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Сводный отчет I полуг.19г." sheetId="1" r:id="rId1"/>
  </sheets>
  <externalReferences>
    <externalReference r:id="rId2"/>
  </externalReferences>
  <definedNames>
    <definedName name="cls_edu">#REF!</definedName>
    <definedName name="cls_sub">#REF!</definedName>
  </definedNames>
  <calcPr calcId="125725"/>
</workbook>
</file>

<file path=xl/calcChain.xml><?xml version="1.0" encoding="utf-8"?>
<calcChain xmlns="http://schemas.openxmlformats.org/spreadsheetml/2006/main">
  <c r="AI55" i="1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</calcChain>
</file>

<file path=xl/sharedStrings.xml><?xml version="1.0" encoding="utf-8"?>
<sst xmlns="http://schemas.openxmlformats.org/spreadsheetml/2006/main" count="94" uniqueCount="76">
  <si>
    <t>Статистический отчет об инвалидах и лицах с ОВЗ за I полуг.2019г., чел.</t>
  </si>
  <si>
    <t>№ пп</t>
  </si>
  <si>
    <t>Наименование ПОУ</t>
  </si>
  <si>
    <t>Количество принятых в образовательное учреждение (ОУ)</t>
  </si>
  <si>
    <t>Количество обучающихся в ОУ</t>
  </si>
  <si>
    <t>из них на 30.06.2019г.</t>
  </si>
  <si>
    <t>Справочно</t>
  </si>
  <si>
    <t>Количество выпустившихся</t>
  </si>
  <si>
    <t>Количество трудоустроенных</t>
  </si>
  <si>
    <t>Количество продолживших обучение из числа выпустившихся</t>
  </si>
  <si>
    <t xml:space="preserve">Количество отчисленных </t>
  </si>
  <si>
    <t>Распределение  по нозологиям на 30.06.2019г.</t>
  </si>
  <si>
    <t xml:space="preserve">Количество охваченных профориентационными мероприятиями абитуриентов ОВЗ и инвалидов </t>
  </si>
  <si>
    <t>ребенок инвалид</t>
  </si>
  <si>
    <t>ОВЗ</t>
  </si>
  <si>
    <t>инвалид 1 гр</t>
  </si>
  <si>
    <t>инвалид 2 гр</t>
  </si>
  <si>
    <t>инвалид 3 гр</t>
  </si>
  <si>
    <t>инвалид-сирота</t>
  </si>
  <si>
    <t>по слуху</t>
  </si>
  <si>
    <t>по зрению</t>
  </si>
  <si>
    <t>ОДА</t>
  </si>
  <si>
    <t>сердечно-сосуд.забол.</t>
  </si>
  <si>
    <t>иные</t>
  </si>
  <si>
    <t>ментальные</t>
  </si>
  <si>
    <t>2017г.</t>
  </si>
  <si>
    <t>2018г.</t>
  </si>
  <si>
    <t>I полугодие 2019г.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</si>
  <si>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</si>
  <si>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</si>
  <si>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</si>
  <si>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</si>
  <si>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</si>
  <si>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</si>
  <si>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</si>
  <si>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</si>
  <si>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</si>
  <si>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</si>
  <si>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</si>
  <si>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политехнический колледж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</si>
  <si>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</si>
  <si>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</si>
  <si>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</si>
  <si>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</si>
  <si>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</si>
  <si>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</si>
  <si>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</si>
  <si>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</si>
  <si>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</si>
  <si>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</si>
  <si>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</si>
  <si>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</si>
  <si>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</si>
  <si>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</si>
  <si>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</si>
  <si>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</si>
  <si>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</si>
  <si>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</si>
  <si>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</si>
  <si>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</si>
  <si>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</si>
  <si>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Норильский техникум промышленных технологий и сервиса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</si>
  <si>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</si>
  <si>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</si>
  <si>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</si>
  <si>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</si>
  <si>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</si>
  <si>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</si>
  <si>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</si>
  <si>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Техникум инновационных промышленных технологий и сервиса (ЗАТО г.Железногорск)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</si>
  <si>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</si>
  <si>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</si>
  <si>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</si>
  <si>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</si>
  <si>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</si>
  <si>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Итого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</si>
</sst>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Times"/>
      <family val="1"/>
    </font>
    <font>
      <sz val="14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2"/>
      <color theme="1"/>
      <name val="Courier New"/>
      <family val="3"/>
      <charset val="204"/>
    </font>
    <font>
      <sz val="9"/>
      <color theme="1"/>
      <name val="Courier New"/>
      <family val="3"/>
      <charset val="204"/>
    </font>
    <font>
      <sz val="14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Arial Unicode MS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u/>
      <sz val="14"/>
      <color theme="1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2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0" xfId="1" applyAlignment="1" applyProtection="1"/>
    <xf numFmtId="0" fontId="5" fillId="0" borderId="10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32" xfId="0" applyBorder="1" applyAlignment="1">
      <alignment horizontal="center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41" xfId="0" applyBorder="1" applyAlignment="1">
      <alignment horizontal="center"/>
    </xf>
    <xf numFmtId="0" fontId="5" fillId="0" borderId="39" xfId="0" applyFont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37" xfId="0" applyFont="1" applyBorder="1" applyAlignment="1">
      <alignment wrapText="1"/>
    </xf>
    <xf numFmtId="0" fontId="5" fillId="0" borderId="35" xfId="0" applyFont="1" applyBorder="1" applyAlignment="1">
      <alignment wrapText="1"/>
    </xf>
    <xf numFmtId="0" fontId="5" fillId="0" borderId="38" xfId="0" applyFont="1" applyBorder="1" applyAlignment="1">
      <alignment wrapText="1"/>
    </xf>
    <xf numFmtId="0" fontId="12" fillId="0" borderId="39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2" fillId="0" borderId="38" xfId="0" applyFont="1" applyBorder="1" applyAlignment="1">
      <alignment wrapText="1"/>
    </xf>
    <xf numFmtId="0" fontId="12" fillId="0" borderId="32" xfId="0" applyFont="1" applyBorder="1" applyAlignment="1">
      <alignment wrapText="1"/>
    </xf>
    <xf numFmtId="0" fontId="5" fillId="0" borderId="37" xfId="0" applyFont="1" applyFill="1" applyBorder="1" applyAlignment="1">
      <alignment wrapText="1"/>
    </xf>
    <xf numFmtId="0" fontId="5" fillId="0" borderId="38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6" xfId="0" applyFont="1" applyFill="1" applyBorder="1" applyAlignment="1">
      <alignment wrapText="1"/>
    </xf>
    <xf numFmtId="0" fontId="5" fillId="0" borderId="32" xfId="0" applyFont="1" applyBorder="1" applyAlignment="1">
      <alignment wrapText="1"/>
    </xf>
    <xf numFmtId="0" fontId="1" fillId="0" borderId="0" xfId="0" applyFont="1"/>
    <xf numFmtId="0" fontId="0" fillId="0" borderId="39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8" xfId="0" applyBorder="1" applyAlignment="1">
      <alignment wrapText="1"/>
    </xf>
    <xf numFmtId="0" fontId="13" fillId="0" borderId="0" xfId="1" applyFont="1" applyAlignment="1" applyProtection="1"/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2" borderId="38" xfId="0" applyFont="1" applyFill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47" xfId="0" applyFont="1" applyFill="1" applyBorder="1" applyAlignment="1">
      <alignment horizontal="center" wrapText="1"/>
    </xf>
    <xf numFmtId="0" fontId="5" fillId="0" borderId="47" xfId="0" applyFont="1" applyBorder="1" applyAlignment="1">
      <alignment horizontal="center" wrapText="1"/>
    </xf>
    <xf numFmtId="0" fontId="5" fillId="0" borderId="45" xfId="0" applyFont="1" applyFill="1" applyBorder="1" applyAlignment="1">
      <alignment horizontal="center" wrapText="1"/>
    </xf>
    <xf numFmtId="0" fontId="5" fillId="0" borderId="46" xfId="0" applyFont="1" applyFill="1" applyBorder="1" applyAlignment="1">
      <alignment horizontal="center" wrapText="1"/>
    </xf>
    <xf numFmtId="0" fontId="5" fillId="0" borderId="44" xfId="0" applyFont="1" applyFill="1" applyBorder="1" applyAlignment="1">
      <alignment horizontal="center" wrapText="1"/>
    </xf>
    <xf numFmtId="0" fontId="5" fillId="2" borderId="48" xfId="0" applyFont="1" applyFill="1" applyBorder="1" applyAlignment="1">
      <alignment horizontal="center" wrapText="1"/>
    </xf>
    <xf numFmtId="0" fontId="5" fillId="0" borderId="48" xfId="0" applyFont="1" applyFill="1" applyBorder="1" applyAlignment="1">
      <alignment horizont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39" xfId="0" applyFont="1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5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0" borderId="0" xfId="0" applyFont="1"/>
    <xf numFmtId="0" fontId="17" fillId="0" borderId="35" xfId="0" applyFont="1" applyBorder="1" applyAlignment="1">
      <alignment horizontal="center" wrapText="1"/>
    </xf>
    <xf numFmtId="0" fontId="17" fillId="0" borderId="36" xfId="0" applyFont="1" applyBorder="1" applyAlignment="1">
      <alignment horizontal="center" wrapText="1"/>
    </xf>
    <xf numFmtId="0" fontId="17" fillId="0" borderId="37" xfId="0" applyFont="1" applyBorder="1" applyAlignment="1">
      <alignment horizontal="center" wrapText="1"/>
    </xf>
    <xf numFmtId="0" fontId="17" fillId="0" borderId="38" xfId="0" applyFont="1" applyBorder="1" applyAlignment="1">
      <alignment horizontal="center" wrapText="1"/>
    </xf>
    <xf numFmtId="0" fontId="17" fillId="0" borderId="39" xfId="0" applyFont="1" applyBorder="1" applyAlignment="1">
      <alignment horizontal="center" wrapText="1"/>
    </xf>
    <xf numFmtId="0" fontId="17" fillId="0" borderId="32" xfId="0" applyFont="1" applyBorder="1" applyAlignment="1">
      <alignment horizontal="center" wrapText="1"/>
    </xf>
    <xf numFmtId="0" fontId="5" fillId="0" borderId="36" xfId="0" applyFont="1" applyFill="1" applyBorder="1" applyAlignment="1">
      <alignment horizontal="center" wrapText="1"/>
    </xf>
    <xf numFmtId="0" fontId="5" fillId="0" borderId="38" xfId="0" applyFont="1" applyFill="1" applyBorder="1" applyAlignment="1">
      <alignment horizontal="center" wrapText="1"/>
    </xf>
    <xf numFmtId="0" fontId="5" fillId="0" borderId="37" xfId="0" applyFont="1" applyFill="1" applyBorder="1" applyAlignment="1">
      <alignment horizontal="center" wrapText="1"/>
    </xf>
    <xf numFmtId="0" fontId="18" fillId="0" borderId="0" xfId="0" applyFont="1"/>
    <xf numFmtId="0" fontId="16" fillId="0" borderId="39" xfId="0" applyFont="1" applyFill="1" applyBorder="1" applyAlignment="1">
      <alignment horizontal="center" wrapText="1"/>
    </xf>
    <xf numFmtId="0" fontId="16" fillId="0" borderId="36" xfId="0" applyFont="1" applyFill="1" applyBorder="1" applyAlignment="1">
      <alignment horizontal="center" wrapText="1"/>
    </xf>
    <xf numFmtId="0" fontId="16" fillId="0" borderId="37" xfId="0" applyFont="1" applyFill="1" applyBorder="1" applyAlignment="1">
      <alignment horizontal="center" wrapText="1"/>
    </xf>
    <xf numFmtId="0" fontId="16" fillId="0" borderId="35" xfId="0" applyFont="1" applyFill="1" applyBorder="1" applyAlignment="1">
      <alignment horizontal="center" wrapText="1"/>
    </xf>
    <xf numFmtId="0" fontId="16" fillId="0" borderId="38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8" fillId="0" borderId="41" xfId="0" applyFont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35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0" fillId="0" borderId="39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0" fillId="0" borderId="37" xfId="0" applyFill="1" applyBorder="1" applyAlignment="1">
      <alignment horizontal="center" wrapText="1"/>
    </xf>
    <xf numFmtId="0" fontId="0" fillId="0" borderId="35" xfId="0" applyFill="1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19" fillId="0" borderId="38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/>
    </xf>
    <xf numFmtId="0" fontId="21" fillId="0" borderId="0" xfId="0" applyFont="1"/>
    <xf numFmtId="0" fontId="22" fillId="0" borderId="0" xfId="1" applyFont="1" applyAlignment="1" applyProtection="1"/>
    <xf numFmtId="0" fontId="17" fillId="0" borderId="32" xfId="0" applyFont="1" applyFill="1" applyBorder="1" applyAlignment="1">
      <alignment horizontal="center" wrapText="1"/>
    </xf>
    <xf numFmtId="0" fontId="17" fillId="0" borderId="38" xfId="0" applyFont="1" applyFill="1" applyBorder="1" applyAlignment="1">
      <alignment horizontal="center" wrapText="1"/>
    </xf>
    <xf numFmtId="0" fontId="17" fillId="0" borderId="37" xfId="0" applyFont="1" applyFill="1" applyBorder="1" applyAlignment="1">
      <alignment horizontal="center" wrapText="1"/>
    </xf>
    <xf numFmtId="0" fontId="12" fillId="0" borderId="36" xfId="0" applyFont="1" applyFill="1" applyBorder="1" applyAlignment="1">
      <alignment horizontal="center" wrapText="1"/>
    </xf>
    <xf numFmtId="0" fontId="12" fillId="0" borderId="37" xfId="0" applyFont="1" applyFill="1" applyBorder="1" applyAlignment="1">
      <alignment horizontal="center" wrapText="1"/>
    </xf>
    <xf numFmtId="0" fontId="12" fillId="0" borderId="35" xfId="0" applyFont="1" applyFill="1" applyBorder="1" applyAlignment="1">
      <alignment horizontal="center" wrapText="1"/>
    </xf>
    <xf numFmtId="0" fontId="12" fillId="0" borderId="38" xfId="0" applyFont="1" applyFill="1" applyBorder="1" applyAlignment="1">
      <alignment horizontal="center" wrapText="1"/>
    </xf>
    <xf numFmtId="0" fontId="12" fillId="0" borderId="39" xfId="0" applyFont="1" applyFill="1" applyBorder="1" applyAlignment="1">
      <alignment horizontal="center" wrapText="1"/>
    </xf>
    <xf numFmtId="0" fontId="5" fillId="0" borderId="42" xfId="0" applyFont="1" applyFill="1" applyBorder="1" applyAlignment="1">
      <alignment vertical="top" wrapText="1"/>
    </xf>
    <xf numFmtId="0" fontId="17" fillId="0" borderId="39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23" fillId="0" borderId="0" xfId="0" applyFont="1"/>
    <xf numFmtId="0" fontId="5" fillId="0" borderId="4" xfId="0" applyFont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center" wrapText="1"/>
    </xf>
    <xf numFmtId="0" fontId="0" fillId="2" borderId="38" xfId="0" applyFill="1" applyBorder="1" applyAlignment="1">
      <alignment horizont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0" fillId="0" borderId="49" xfId="0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vertical="top" wrapText="1"/>
    </xf>
    <xf numFmtId="0" fontId="24" fillId="0" borderId="48" xfId="0" applyFont="1" applyFill="1" applyBorder="1"/>
    <xf numFmtId="0" fontId="6" fillId="0" borderId="0" xfId="0" applyFont="1" applyFill="1"/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90;&#1080;&#1089;&#1090;&#1080;&#1082;&#1072;%20&#1090;&#1088;&#1091;&#1076;&#1086;&#1091;&#1089;&#1090;&#1088;&#1086;&#1077;&#1085;&#1086;%20I%20&#1087;&#1086;&#1083;&#1091;&#1075;.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ый отчет I кв.19г."/>
      <sheetName val="Отчет I кв.2019г.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8"/>
  <sheetViews>
    <sheetView tabSelected="1" zoomScale="70" zoomScaleNormal="70" workbookViewId="0">
      <pane xSplit="2" ySplit="7" topLeftCell="C8" activePane="bottomRight" state="frozenSplit"/>
      <selection pane="topRight" activeCell="C1" sqref="C1"/>
      <selection pane="bottomLeft" activeCell="A5" sqref="A5"/>
      <selection pane="bottomRight" activeCell="AP11" sqref="AP11"/>
    </sheetView>
  </sheetViews>
  <sheetFormatPr defaultRowHeight="18.75"/>
  <cols>
    <col min="1" max="1" width="5.7109375" customWidth="1"/>
    <col min="2" max="2" width="37.140625" style="242" customWidth="1"/>
    <col min="3" max="3" width="10.42578125" style="5" customWidth="1"/>
    <col min="4" max="4" width="9.140625" style="5"/>
    <col min="5" max="5" width="13.7109375" style="5" customWidth="1"/>
    <col min="6" max="7" width="9.140625" style="5"/>
    <col min="8" max="8" width="13" style="5" customWidth="1"/>
    <col min="9" max="9" width="11.85546875" style="5" customWidth="1"/>
    <col min="10" max="10" width="9.140625" style="5"/>
    <col min="11" max="11" width="11.140625" style="5" customWidth="1"/>
    <col min="12" max="12" width="11" style="5" customWidth="1"/>
    <col min="13" max="13" width="10.140625" style="5" customWidth="1"/>
    <col min="14" max="14" width="10.42578125" style="5" customWidth="1"/>
    <col min="15" max="16" width="9.140625" style="5"/>
    <col min="17" max="17" width="12.42578125" style="5" customWidth="1"/>
    <col min="18" max="19" width="9.140625" style="5"/>
    <col min="20" max="20" width="12.42578125" style="5" customWidth="1"/>
    <col min="21" max="22" width="9.140625" style="5"/>
    <col min="23" max="23" width="13.42578125" style="5" customWidth="1"/>
    <col min="26" max="26" width="12.140625" customWidth="1"/>
    <col min="28" max="28" width="12" customWidth="1"/>
    <col min="30" max="30" width="14.5703125" customWidth="1"/>
    <col min="32" max="32" width="14" customWidth="1"/>
    <col min="33" max="33" width="11" customWidth="1"/>
    <col min="34" max="34" width="13.140625" customWidth="1"/>
    <col min="35" max="35" width="16.28515625" customWidth="1"/>
    <col min="39" max="39" width="14.42578125" customWidth="1"/>
    <col min="41" max="41" width="10.140625" customWidth="1"/>
    <col min="42" max="42" width="15.85546875" customWidth="1"/>
    <col min="44" max="44" width="12.5703125" bestFit="1" customWidth="1"/>
  </cols>
  <sheetData>
    <row r="1" spans="1:43" ht="18.7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43" ht="18.75" customHeight="1">
      <c r="B2" s="24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43" ht="18.75" customHeight="1">
      <c r="B3" s="241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L3" s="4"/>
    </row>
    <row r="4" spans="1:43" ht="19.5" thickBot="1">
      <c r="I4" s="6"/>
      <c r="J4" s="6"/>
    </row>
    <row r="5" spans="1:43" ht="35.25" customHeight="1" thickBot="1">
      <c r="A5" s="7" t="s">
        <v>1</v>
      </c>
      <c r="B5" s="243" t="s">
        <v>2</v>
      </c>
      <c r="C5" s="8" t="s">
        <v>3</v>
      </c>
      <c r="D5" s="9"/>
      <c r="E5" s="10"/>
      <c r="F5" s="11" t="s">
        <v>4</v>
      </c>
      <c r="G5" s="9"/>
      <c r="H5" s="12"/>
      <c r="I5" s="13" t="s">
        <v>5</v>
      </c>
      <c r="J5" s="14"/>
      <c r="K5" s="14"/>
      <c r="L5" s="14"/>
      <c r="M5" s="14"/>
      <c r="N5" s="15" t="s">
        <v>6</v>
      </c>
      <c r="O5" s="11" t="s">
        <v>7</v>
      </c>
      <c r="P5" s="9"/>
      <c r="Q5" s="12"/>
      <c r="R5" s="8" t="s">
        <v>8</v>
      </c>
      <c r="S5" s="9"/>
      <c r="T5" s="10"/>
      <c r="U5" s="11" t="s">
        <v>9</v>
      </c>
      <c r="V5" s="9"/>
      <c r="W5" s="12"/>
      <c r="X5" s="8" t="s">
        <v>10</v>
      </c>
      <c r="Y5" s="9"/>
      <c r="Z5" s="10"/>
      <c r="AA5" s="14" t="s">
        <v>11</v>
      </c>
      <c r="AB5" s="14"/>
      <c r="AC5" s="14"/>
      <c r="AD5" s="14"/>
      <c r="AE5" s="14"/>
      <c r="AF5" s="14"/>
      <c r="AG5" s="8" t="s">
        <v>12</v>
      </c>
      <c r="AH5" s="9"/>
      <c r="AI5" s="10"/>
      <c r="AJ5" s="16"/>
      <c r="AK5" s="17"/>
      <c r="AL5" s="4"/>
    </row>
    <row r="6" spans="1:43" ht="46.5" customHeight="1">
      <c r="A6" s="18"/>
      <c r="B6" s="244"/>
      <c r="C6" s="19"/>
      <c r="D6" s="20"/>
      <c r="E6" s="21"/>
      <c r="F6" s="22"/>
      <c r="G6" s="20"/>
      <c r="H6" s="23"/>
      <c r="I6" s="24" t="s">
        <v>13</v>
      </c>
      <c r="J6" s="25" t="s">
        <v>14</v>
      </c>
      <c r="K6" s="25" t="s">
        <v>15</v>
      </c>
      <c r="L6" s="25" t="s">
        <v>16</v>
      </c>
      <c r="M6" s="26" t="s">
        <v>17</v>
      </c>
      <c r="N6" s="27" t="s">
        <v>18</v>
      </c>
      <c r="O6" s="22"/>
      <c r="P6" s="20"/>
      <c r="Q6" s="23"/>
      <c r="R6" s="19"/>
      <c r="S6" s="20"/>
      <c r="T6" s="21"/>
      <c r="U6" s="22"/>
      <c r="V6" s="20"/>
      <c r="W6" s="23"/>
      <c r="X6" s="19"/>
      <c r="Y6" s="20"/>
      <c r="Z6" s="21"/>
      <c r="AA6" s="28" t="s">
        <v>19</v>
      </c>
      <c r="AB6" s="29" t="s">
        <v>20</v>
      </c>
      <c r="AC6" s="29" t="s">
        <v>21</v>
      </c>
      <c r="AD6" s="29" t="s">
        <v>22</v>
      </c>
      <c r="AE6" s="29" t="s">
        <v>23</v>
      </c>
      <c r="AF6" s="30" t="s">
        <v>24</v>
      </c>
      <c r="AG6" s="19"/>
      <c r="AH6" s="20"/>
      <c r="AI6" s="21"/>
      <c r="AJ6" s="16"/>
    </row>
    <row r="7" spans="1:43" s="48" customFormat="1" ht="36.75" customHeight="1" thickBot="1">
      <c r="A7" s="31"/>
      <c r="B7" s="245"/>
      <c r="C7" s="32" t="s">
        <v>25</v>
      </c>
      <c r="D7" s="33" t="s">
        <v>26</v>
      </c>
      <c r="E7" s="34" t="s">
        <v>27</v>
      </c>
      <c r="F7" s="35" t="s">
        <v>25</v>
      </c>
      <c r="G7" s="33" t="s">
        <v>26</v>
      </c>
      <c r="H7" s="34" t="s">
        <v>27</v>
      </c>
      <c r="I7" s="36"/>
      <c r="J7" s="37"/>
      <c r="K7" s="37"/>
      <c r="L7" s="37"/>
      <c r="M7" s="38"/>
      <c r="N7" s="39"/>
      <c r="O7" s="40" t="s">
        <v>25</v>
      </c>
      <c r="P7" s="41" t="s">
        <v>26</v>
      </c>
      <c r="Q7" s="42" t="s">
        <v>27</v>
      </c>
      <c r="R7" s="43" t="s">
        <v>25</v>
      </c>
      <c r="S7" s="41" t="s">
        <v>26</v>
      </c>
      <c r="T7" s="42" t="s">
        <v>27</v>
      </c>
      <c r="U7" s="40" t="s">
        <v>25</v>
      </c>
      <c r="V7" s="33" t="s">
        <v>26</v>
      </c>
      <c r="W7" s="34" t="s">
        <v>27</v>
      </c>
      <c r="X7" s="32" t="s">
        <v>25</v>
      </c>
      <c r="Y7" s="33" t="s">
        <v>26</v>
      </c>
      <c r="Z7" s="34" t="s">
        <v>27</v>
      </c>
      <c r="AA7" s="44"/>
      <c r="AB7" s="45"/>
      <c r="AC7" s="45"/>
      <c r="AD7" s="45"/>
      <c r="AE7" s="45"/>
      <c r="AF7" s="46"/>
      <c r="AG7" s="32" t="s">
        <v>25</v>
      </c>
      <c r="AH7" s="33" t="s">
        <v>26</v>
      </c>
      <c r="AI7" s="34" t="s">
        <v>27</v>
      </c>
      <c r="AJ7" s="47"/>
    </row>
    <row r="8" spans="1:43" ht="48.75" customHeight="1" thickBot="1">
      <c r="A8" s="49">
        <v>1</v>
      </c>
      <c r="B8" s="246" t="s">
        <v>28</v>
      </c>
      <c r="C8" s="50">
        <v>55</v>
      </c>
      <c r="D8" s="51">
        <v>51</v>
      </c>
      <c r="E8" s="52">
        <v>0</v>
      </c>
      <c r="F8" s="53">
        <v>104</v>
      </c>
      <c r="G8" s="54">
        <v>110</v>
      </c>
      <c r="H8" s="55">
        <v>107</v>
      </c>
      <c r="I8" s="56">
        <v>9</v>
      </c>
      <c r="J8" s="57">
        <v>98</v>
      </c>
      <c r="K8" s="57">
        <v>0</v>
      </c>
      <c r="L8" s="57">
        <v>0</v>
      </c>
      <c r="M8" s="58">
        <v>0</v>
      </c>
      <c r="N8" s="59">
        <v>1</v>
      </c>
      <c r="O8" s="60">
        <v>45</v>
      </c>
      <c r="P8" s="61">
        <v>48</v>
      </c>
      <c r="Q8" s="62">
        <v>46</v>
      </c>
      <c r="R8" s="61">
        <v>45</v>
      </c>
      <c r="S8" s="61">
        <v>48</v>
      </c>
      <c r="T8" s="62">
        <v>46</v>
      </c>
      <c r="U8" s="62">
        <v>13</v>
      </c>
      <c r="V8" s="63">
        <v>56</v>
      </c>
      <c r="W8" s="64">
        <v>61</v>
      </c>
      <c r="X8" s="65">
        <v>9</v>
      </c>
      <c r="Y8" s="63">
        <v>0</v>
      </c>
      <c r="Z8" s="66">
        <v>3</v>
      </c>
      <c r="AA8" s="67">
        <v>6</v>
      </c>
      <c r="AB8" s="63">
        <v>1</v>
      </c>
      <c r="AC8" s="63">
        <v>2</v>
      </c>
      <c r="AD8" s="63">
        <v>1</v>
      </c>
      <c r="AE8" s="63">
        <v>3</v>
      </c>
      <c r="AF8" s="64">
        <v>94</v>
      </c>
      <c r="AG8" s="68">
        <v>55</v>
      </c>
      <c r="AH8" s="54">
        <v>48</v>
      </c>
      <c r="AI8" s="66">
        <v>78</v>
      </c>
      <c r="AJ8" s="69"/>
      <c r="AK8" s="70"/>
      <c r="AL8" s="70"/>
      <c r="AM8" s="70"/>
      <c r="AN8" s="71"/>
      <c r="AO8" s="71"/>
      <c r="AP8" s="16"/>
    </row>
    <row r="9" spans="1:43" ht="45" customHeight="1" thickBot="1">
      <c r="A9" s="72">
        <v>2</v>
      </c>
      <c r="B9" s="202" t="s">
        <v>29</v>
      </c>
      <c r="C9" s="73">
        <v>46</v>
      </c>
      <c r="D9" s="74">
        <v>49</v>
      </c>
      <c r="E9" s="75">
        <v>0</v>
      </c>
      <c r="F9" s="76">
        <v>176</v>
      </c>
      <c r="G9" s="74">
        <v>94</v>
      </c>
      <c r="H9" s="77">
        <v>90</v>
      </c>
      <c r="I9" s="78">
        <v>3</v>
      </c>
      <c r="J9" s="79">
        <v>80</v>
      </c>
      <c r="K9" s="79">
        <v>1</v>
      </c>
      <c r="L9" s="79">
        <v>2</v>
      </c>
      <c r="M9" s="80">
        <v>3</v>
      </c>
      <c r="N9" s="81">
        <v>1</v>
      </c>
      <c r="O9" s="76">
        <v>69</v>
      </c>
      <c r="P9" s="74">
        <v>50</v>
      </c>
      <c r="Q9" s="77">
        <v>38</v>
      </c>
      <c r="R9" s="73">
        <v>44</v>
      </c>
      <c r="S9" s="74">
        <v>35</v>
      </c>
      <c r="T9" s="82">
        <v>24</v>
      </c>
      <c r="U9" s="76">
        <v>4</v>
      </c>
      <c r="V9" s="74">
        <v>2</v>
      </c>
      <c r="W9" s="83">
        <v>0</v>
      </c>
      <c r="X9" s="73">
        <v>14</v>
      </c>
      <c r="Y9" s="74">
        <v>5</v>
      </c>
      <c r="Z9" s="82">
        <v>4</v>
      </c>
      <c r="AA9" s="76">
        <v>0</v>
      </c>
      <c r="AB9" s="74">
        <v>1</v>
      </c>
      <c r="AC9" s="74">
        <v>4</v>
      </c>
      <c r="AD9" s="74">
        <v>0</v>
      </c>
      <c r="AE9" s="74">
        <v>3</v>
      </c>
      <c r="AF9" s="77">
        <v>82</v>
      </c>
      <c r="AG9" s="84">
        <v>60</v>
      </c>
      <c r="AH9" s="85">
        <v>55</v>
      </c>
      <c r="AI9" s="82">
        <v>70</v>
      </c>
    </row>
    <row r="10" spans="1:43" ht="38.25" thickBot="1">
      <c r="A10" s="72">
        <v>3</v>
      </c>
      <c r="B10" s="202" t="s">
        <v>30</v>
      </c>
      <c r="C10" s="76">
        <v>1</v>
      </c>
      <c r="D10" s="74">
        <v>0</v>
      </c>
      <c r="E10" s="75">
        <v>0</v>
      </c>
      <c r="F10" s="76">
        <v>0</v>
      </c>
      <c r="G10" s="74">
        <v>0</v>
      </c>
      <c r="H10" s="77">
        <v>0</v>
      </c>
      <c r="I10" s="73">
        <v>0</v>
      </c>
      <c r="J10" s="74">
        <v>0</v>
      </c>
      <c r="K10" s="74">
        <v>0</v>
      </c>
      <c r="L10" s="74">
        <v>0</v>
      </c>
      <c r="M10" s="77">
        <v>0</v>
      </c>
      <c r="N10" s="86">
        <v>0</v>
      </c>
      <c r="O10" s="76">
        <v>0</v>
      </c>
      <c r="P10" s="74">
        <v>0</v>
      </c>
      <c r="Q10" s="74">
        <v>0</v>
      </c>
      <c r="R10" s="73">
        <v>0</v>
      </c>
      <c r="S10" s="74">
        <v>0</v>
      </c>
      <c r="T10" s="75">
        <v>0</v>
      </c>
      <c r="U10" s="76">
        <v>0</v>
      </c>
      <c r="V10" s="76">
        <v>0</v>
      </c>
      <c r="W10" s="76">
        <v>0</v>
      </c>
      <c r="X10" s="76">
        <v>1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87"/>
      <c r="AK10" s="87"/>
    </row>
    <row r="11" spans="1:43" ht="38.25" thickBot="1">
      <c r="A11" s="72">
        <v>4</v>
      </c>
      <c r="B11" s="202" t="s">
        <v>31</v>
      </c>
      <c r="C11" s="73">
        <v>34</v>
      </c>
      <c r="D11" s="74">
        <v>34</v>
      </c>
      <c r="E11" s="75">
        <v>0</v>
      </c>
      <c r="F11" s="76">
        <v>70</v>
      </c>
      <c r="G11" s="74">
        <v>68</v>
      </c>
      <c r="H11" s="77">
        <v>68</v>
      </c>
      <c r="I11" s="73">
        <v>7</v>
      </c>
      <c r="J11" s="74">
        <v>58</v>
      </c>
      <c r="K11" s="74">
        <v>0</v>
      </c>
      <c r="L11" s="74">
        <v>0</v>
      </c>
      <c r="M11" s="77">
        <v>3</v>
      </c>
      <c r="N11" s="86">
        <v>3</v>
      </c>
      <c r="O11" s="76">
        <v>25</v>
      </c>
      <c r="P11" s="74">
        <v>30</v>
      </c>
      <c r="Q11" s="77">
        <v>6</v>
      </c>
      <c r="R11" s="73">
        <v>7</v>
      </c>
      <c r="S11" s="74">
        <v>25</v>
      </c>
      <c r="T11" s="75">
        <v>2</v>
      </c>
      <c r="U11" s="76">
        <v>11</v>
      </c>
      <c r="V11" s="74">
        <v>0</v>
      </c>
      <c r="W11" s="77">
        <v>1</v>
      </c>
      <c r="X11" s="73">
        <v>0</v>
      </c>
      <c r="Y11" s="74">
        <v>1</v>
      </c>
      <c r="Z11" s="75">
        <v>1</v>
      </c>
      <c r="AA11" s="76">
        <v>0</v>
      </c>
      <c r="AB11" s="74">
        <v>1</v>
      </c>
      <c r="AC11" s="74">
        <v>5</v>
      </c>
      <c r="AD11" s="74">
        <v>1</v>
      </c>
      <c r="AE11" s="74">
        <v>2</v>
      </c>
      <c r="AF11" s="77">
        <v>59</v>
      </c>
      <c r="AG11" s="73">
        <v>40</v>
      </c>
      <c r="AH11" s="74">
        <v>40</v>
      </c>
      <c r="AI11" s="75">
        <v>40</v>
      </c>
      <c r="AQ11" s="17"/>
    </row>
    <row r="12" spans="1:43" ht="38.25" thickBot="1">
      <c r="A12" s="72">
        <v>5</v>
      </c>
      <c r="B12" s="202" t="s">
        <v>32</v>
      </c>
      <c r="C12" s="73">
        <v>3</v>
      </c>
      <c r="D12" s="74">
        <v>0</v>
      </c>
      <c r="E12" s="75">
        <v>0</v>
      </c>
      <c r="F12" s="76">
        <v>4</v>
      </c>
      <c r="G12" s="74">
        <v>2</v>
      </c>
      <c r="H12" s="77">
        <v>2</v>
      </c>
      <c r="I12" s="73">
        <v>1</v>
      </c>
      <c r="J12" s="74">
        <v>0</v>
      </c>
      <c r="K12" s="74">
        <v>0</v>
      </c>
      <c r="L12" s="74">
        <v>0</v>
      </c>
      <c r="M12" s="77">
        <v>1</v>
      </c>
      <c r="N12" s="86">
        <v>1</v>
      </c>
      <c r="O12" s="76">
        <v>0</v>
      </c>
      <c r="P12" s="74">
        <v>0</v>
      </c>
      <c r="Q12" s="77">
        <v>0</v>
      </c>
      <c r="R12" s="73">
        <v>0</v>
      </c>
      <c r="S12" s="74">
        <v>0</v>
      </c>
      <c r="T12" s="75">
        <v>0</v>
      </c>
      <c r="U12" s="76">
        <v>0</v>
      </c>
      <c r="V12" s="74">
        <v>0</v>
      </c>
      <c r="W12" s="77">
        <v>0</v>
      </c>
      <c r="X12" s="88">
        <v>0</v>
      </c>
      <c r="Y12" s="89">
        <v>2</v>
      </c>
      <c r="Z12" s="90">
        <v>0</v>
      </c>
      <c r="AA12" s="91">
        <v>0</v>
      </c>
      <c r="AB12" s="89">
        <v>0</v>
      </c>
      <c r="AC12" s="89">
        <v>1</v>
      </c>
      <c r="AD12" s="89">
        <v>0</v>
      </c>
      <c r="AE12" s="89">
        <v>1</v>
      </c>
      <c r="AF12" s="92">
        <v>0</v>
      </c>
      <c r="AG12" s="88">
        <v>3</v>
      </c>
      <c r="AH12" s="89">
        <v>0</v>
      </c>
      <c r="AI12" s="90">
        <v>0</v>
      </c>
      <c r="AL12" s="17"/>
    </row>
    <row r="13" spans="1:43" ht="38.25" thickBot="1">
      <c r="A13" s="72">
        <v>6</v>
      </c>
      <c r="B13" s="202" t="s">
        <v>33</v>
      </c>
      <c r="C13" s="73">
        <v>30</v>
      </c>
      <c r="D13" s="74">
        <v>15</v>
      </c>
      <c r="E13" s="75">
        <v>1</v>
      </c>
      <c r="F13" s="76">
        <v>35</v>
      </c>
      <c r="G13" s="74">
        <v>35</v>
      </c>
      <c r="H13" s="77">
        <v>35</v>
      </c>
      <c r="I13" s="73">
        <v>2</v>
      </c>
      <c r="J13" s="74">
        <v>30</v>
      </c>
      <c r="K13" s="74">
        <v>0</v>
      </c>
      <c r="L13" s="74">
        <v>0</v>
      </c>
      <c r="M13" s="77">
        <v>3</v>
      </c>
      <c r="N13" s="86">
        <v>1</v>
      </c>
      <c r="O13" s="76">
        <v>30</v>
      </c>
      <c r="P13" s="74">
        <v>27</v>
      </c>
      <c r="Q13" s="77">
        <v>23</v>
      </c>
      <c r="R13" s="73">
        <v>2</v>
      </c>
      <c r="S13" s="74">
        <v>2</v>
      </c>
      <c r="T13" s="75">
        <v>2</v>
      </c>
      <c r="U13" s="76">
        <v>0</v>
      </c>
      <c r="V13" s="74">
        <v>0</v>
      </c>
      <c r="W13" s="77">
        <v>0</v>
      </c>
      <c r="X13" s="73">
        <v>1</v>
      </c>
      <c r="Y13" s="74">
        <v>5</v>
      </c>
      <c r="Z13" s="75">
        <v>12</v>
      </c>
      <c r="AA13" s="76">
        <v>0</v>
      </c>
      <c r="AB13" s="74">
        <v>0</v>
      </c>
      <c r="AC13" s="74">
        <v>0</v>
      </c>
      <c r="AD13" s="74">
        <v>0</v>
      </c>
      <c r="AE13" s="74">
        <v>5</v>
      </c>
      <c r="AF13" s="77">
        <v>30</v>
      </c>
      <c r="AG13" s="73">
        <v>15</v>
      </c>
      <c r="AH13" s="74">
        <v>15</v>
      </c>
      <c r="AI13" s="75">
        <v>14</v>
      </c>
      <c r="AQ13" s="93"/>
    </row>
    <row r="14" spans="1:43" ht="58.5" customHeight="1" thickBot="1">
      <c r="A14" s="72">
        <v>7</v>
      </c>
      <c r="B14" s="202" t="s">
        <v>34</v>
      </c>
      <c r="C14" s="94">
        <v>1</v>
      </c>
      <c r="D14" s="95">
        <v>1</v>
      </c>
      <c r="E14" s="96">
        <v>1</v>
      </c>
      <c r="F14" s="94">
        <v>3</v>
      </c>
      <c r="G14" s="95">
        <v>4</v>
      </c>
      <c r="H14" s="97">
        <v>3</v>
      </c>
      <c r="I14" s="98">
        <v>1</v>
      </c>
      <c r="J14" s="95">
        <v>2</v>
      </c>
      <c r="K14" s="95">
        <v>0</v>
      </c>
      <c r="L14" s="95">
        <v>0</v>
      </c>
      <c r="M14" s="99">
        <v>0</v>
      </c>
      <c r="N14" s="100">
        <v>2</v>
      </c>
      <c r="O14" s="94">
        <v>1</v>
      </c>
      <c r="P14" s="95">
        <v>2</v>
      </c>
      <c r="Q14" s="99">
        <v>2</v>
      </c>
      <c r="R14" s="98">
        <v>1</v>
      </c>
      <c r="S14" s="95">
        <v>0</v>
      </c>
      <c r="T14" s="96">
        <v>1</v>
      </c>
      <c r="U14" s="94">
        <v>2</v>
      </c>
      <c r="V14" s="95">
        <v>2</v>
      </c>
      <c r="W14" s="99">
        <v>1</v>
      </c>
      <c r="X14" s="101">
        <v>0</v>
      </c>
      <c r="Y14" s="102">
        <v>0</v>
      </c>
      <c r="Z14" s="103">
        <v>0</v>
      </c>
      <c r="AA14" s="104">
        <v>0</v>
      </c>
      <c r="AB14" s="102">
        <v>0</v>
      </c>
      <c r="AC14" s="102">
        <v>0</v>
      </c>
      <c r="AD14" s="102">
        <v>0</v>
      </c>
      <c r="AE14" s="102">
        <v>3</v>
      </c>
      <c r="AF14" s="105">
        <v>0</v>
      </c>
      <c r="AG14" s="101">
        <v>41</v>
      </c>
      <c r="AH14" s="102">
        <v>33</v>
      </c>
      <c r="AI14" s="103">
        <v>37</v>
      </c>
    </row>
    <row r="15" spans="1:43" ht="42.75" customHeight="1" thickBot="1">
      <c r="A15" s="72">
        <v>8</v>
      </c>
      <c r="B15" s="202" t="s">
        <v>35</v>
      </c>
      <c r="C15" s="106">
        <v>17</v>
      </c>
      <c r="D15" s="107">
        <v>15</v>
      </c>
      <c r="E15" s="108">
        <v>0</v>
      </c>
      <c r="F15" s="109">
        <v>51</v>
      </c>
      <c r="G15" s="107">
        <v>53</v>
      </c>
      <c r="H15" s="110">
        <v>31</v>
      </c>
      <c r="I15" s="106">
        <v>6</v>
      </c>
      <c r="J15" s="107">
        <v>25</v>
      </c>
      <c r="K15" s="107">
        <v>0</v>
      </c>
      <c r="L15" s="107">
        <v>0</v>
      </c>
      <c r="M15" s="111">
        <v>0</v>
      </c>
      <c r="N15" s="15">
        <v>0</v>
      </c>
      <c r="O15" s="109">
        <v>11</v>
      </c>
      <c r="P15" s="107">
        <v>20</v>
      </c>
      <c r="Q15" s="110">
        <v>15</v>
      </c>
      <c r="R15" s="106">
        <v>2</v>
      </c>
      <c r="S15" s="107">
        <v>9</v>
      </c>
      <c r="T15" s="112">
        <v>5</v>
      </c>
      <c r="U15" s="113">
        <v>0</v>
      </c>
      <c r="V15" s="114">
        <v>5</v>
      </c>
      <c r="W15" s="110">
        <v>6</v>
      </c>
      <c r="X15" s="106">
        <v>3</v>
      </c>
      <c r="Y15" s="109">
        <v>2</v>
      </c>
      <c r="Z15" s="115">
        <v>0</v>
      </c>
      <c r="AA15" s="109">
        <v>0</v>
      </c>
      <c r="AB15" s="109">
        <v>0</v>
      </c>
      <c r="AC15" s="109">
        <v>2</v>
      </c>
      <c r="AD15" s="109">
        <v>0</v>
      </c>
      <c r="AE15" s="109">
        <v>1</v>
      </c>
      <c r="AF15" s="109">
        <v>13</v>
      </c>
      <c r="AG15" s="109">
        <v>58</v>
      </c>
      <c r="AH15" s="109">
        <v>119</v>
      </c>
      <c r="AI15" s="116">
        <v>262</v>
      </c>
    </row>
    <row r="16" spans="1:43" ht="38.25" thickBot="1">
      <c r="A16" s="72">
        <v>9</v>
      </c>
      <c r="B16" s="202" t="s">
        <v>36</v>
      </c>
      <c r="C16" s="98">
        <v>40</v>
      </c>
      <c r="D16" s="95">
        <v>37</v>
      </c>
      <c r="E16" s="96">
        <v>0</v>
      </c>
      <c r="F16" s="94">
        <v>68</v>
      </c>
      <c r="G16" s="95">
        <v>71</v>
      </c>
      <c r="H16" s="99">
        <v>73</v>
      </c>
      <c r="I16" s="98">
        <v>4</v>
      </c>
      <c r="J16" s="95">
        <v>68</v>
      </c>
      <c r="K16" s="95">
        <v>0</v>
      </c>
      <c r="L16" s="95">
        <v>0</v>
      </c>
      <c r="M16" s="99">
        <v>1</v>
      </c>
      <c r="N16" s="100">
        <v>0</v>
      </c>
      <c r="O16" s="94">
        <v>20</v>
      </c>
      <c r="P16" s="95">
        <v>30</v>
      </c>
      <c r="Q16" s="99">
        <v>39</v>
      </c>
      <c r="R16" s="98">
        <v>14</v>
      </c>
      <c r="S16" s="95">
        <v>15</v>
      </c>
      <c r="T16" s="96">
        <v>0</v>
      </c>
      <c r="U16" s="94">
        <v>6</v>
      </c>
      <c r="V16" s="95">
        <v>11</v>
      </c>
      <c r="W16" s="99">
        <v>39</v>
      </c>
      <c r="X16" s="98">
        <v>0</v>
      </c>
      <c r="Y16" s="95">
        <v>4</v>
      </c>
      <c r="Z16" s="96">
        <v>0</v>
      </c>
      <c r="AA16" s="94">
        <v>0</v>
      </c>
      <c r="AB16" s="95">
        <v>1</v>
      </c>
      <c r="AC16" s="95">
        <v>2</v>
      </c>
      <c r="AD16" s="95">
        <v>0</v>
      </c>
      <c r="AE16" s="95">
        <v>2</v>
      </c>
      <c r="AF16" s="99">
        <v>68</v>
      </c>
      <c r="AG16" s="98">
        <v>68</v>
      </c>
      <c r="AH16" s="95">
        <v>71</v>
      </c>
      <c r="AI16" s="96">
        <v>85</v>
      </c>
    </row>
    <row r="17" spans="1:45" ht="57" thickBot="1">
      <c r="A17" s="72">
        <v>10</v>
      </c>
      <c r="B17" s="202" t="s">
        <v>37</v>
      </c>
      <c r="C17" s="117">
        <v>32</v>
      </c>
      <c r="D17" s="118">
        <v>47</v>
      </c>
      <c r="E17" s="119">
        <v>0</v>
      </c>
      <c r="F17" s="120">
        <v>69</v>
      </c>
      <c r="G17" s="118">
        <v>75</v>
      </c>
      <c r="H17" s="121">
        <v>72</v>
      </c>
      <c r="I17" s="117">
        <v>1</v>
      </c>
      <c r="J17" s="118">
        <v>59</v>
      </c>
      <c r="K17" s="118">
        <v>0</v>
      </c>
      <c r="L17" s="118">
        <v>10</v>
      </c>
      <c r="M17" s="121">
        <v>2</v>
      </c>
      <c r="N17" s="122">
        <v>0</v>
      </c>
      <c r="O17" s="120">
        <v>37</v>
      </c>
      <c r="P17" s="118">
        <v>32</v>
      </c>
      <c r="Q17" s="121">
        <v>27</v>
      </c>
      <c r="R17" s="117">
        <v>10</v>
      </c>
      <c r="S17" s="118">
        <v>22</v>
      </c>
      <c r="T17" s="119">
        <v>17</v>
      </c>
      <c r="U17" s="120">
        <v>0</v>
      </c>
      <c r="V17" s="118">
        <v>5</v>
      </c>
      <c r="W17" s="121">
        <v>2</v>
      </c>
      <c r="X17" s="123">
        <v>5</v>
      </c>
      <c r="Y17" s="124">
        <v>11</v>
      </c>
      <c r="Z17" s="125">
        <v>3</v>
      </c>
      <c r="AA17" s="126">
        <v>1</v>
      </c>
      <c r="AB17" s="124">
        <v>0</v>
      </c>
      <c r="AC17" s="124">
        <v>1</v>
      </c>
      <c r="AD17" s="124">
        <v>0</v>
      </c>
      <c r="AE17" s="124">
        <v>1</v>
      </c>
      <c r="AF17" s="127">
        <v>69</v>
      </c>
      <c r="AG17" s="123">
        <v>62</v>
      </c>
      <c r="AH17" s="124">
        <v>73</v>
      </c>
      <c r="AI17" s="125">
        <v>46</v>
      </c>
    </row>
    <row r="18" spans="1:45" ht="38.25" thickBot="1">
      <c r="A18" s="72">
        <v>11</v>
      </c>
      <c r="B18" s="202" t="s">
        <v>38</v>
      </c>
      <c r="C18" s="94">
        <v>8</v>
      </c>
      <c r="D18" s="95">
        <v>16</v>
      </c>
      <c r="E18" s="96">
        <v>0</v>
      </c>
      <c r="F18" s="94">
        <v>12</v>
      </c>
      <c r="G18" s="95">
        <v>24</v>
      </c>
      <c r="H18" s="99">
        <v>22</v>
      </c>
      <c r="I18" s="98">
        <v>2</v>
      </c>
      <c r="J18" s="95">
        <v>20</v>
      </c>
      <c r="K18" s="95">
        <v>0</v>
      </c>
      <c r="L18" s="95">
        <v>0</v>
      </c>
      <c r="M18" s="99">
        <v>2</v>
      </c>
      <c r="N18" s="100">
        <v>0</v>
      </c>
      <c r="O18" s="94">
        <v>8</v>
      </c>
      <c r="P18" s="95">
        <v>3</v>
      </c>
      <c r="Q18" s="99">
        <v>0</v>
      </c>
      <c r="R18" s="98">
        <v>5</v>
      </c>
      <c r="S18" s="95">
        <v>3</v>
      </c>
      <c r="T18" s="96">
        <v>0</v>
      </c>
      <c r="U18" s="94">
        <v>3</v>
      </c>
      <c r="V18" s="95">
        <v>0</v>
      </c>
      <c r="W18" s="99">
        <v>0</v>
      </c>
      <c r="X18" s="101">
        <v>3</v>
      </c>
      <c r="Y18" s="102">
        <v>2</v>
      </c>
      <c r="Z18" s="103">
        <v>2</v>
      </c>
      <c r="AA18" s="104">
        <v>0</v>
      </c>
      <c r="AB18" s="102">
        <v>1</v>
      </c>
      <c r="AC18" s="102">
        <v>1</v>
      </c>
      <c r="AD18" s="102">
        <v>0</v>
      </c>
      <c r="AE18" s="102">
        <v>0</v>
      </c>
      <c r="AF18" s="105">
        <v>20</v>
      </c>
      <c r="AG18" s="101">
        <v>15</v>
      </c>
      <c r="AH18" s="102">
        <v>20</v>
      </c>
      <c r="AI18" s="103">
        <v>18</v>
      </c>
      <c r="AS18" s="128"/>
    </row>
    <row r="19" spans="1:45" ht="43.5" customHeight="1" thickBot="1">
      <c r="A19" s="72">
        <v>12</v>
      </c>
      <c r="B19" s="202" t="s">
        <v>39</v>
      </c>
      <c r="C19" s="98">
        <v>1</v>
      </c>
      <c r="D19" s="95">
        <v>8</v>
      </c>
      <c r="E19" s="96">
        <v>0</v>
      </c>
      <c r="F19" s="94">
        <v>8</v>
      </c>
      <c r="G19" s="95">
        <v>7</v>
      </c>
      <c r="H19" s="99">
        <v>12</v>
      </c>
      <c r="I19" s="98">
        <v>12</v>
      </c>
      <c r="J19" s="95">
        <v>0</v>
      </c>
      <c r="K19" s="95">
        <v>0</v>
      </c>
      <c r="L19" s="95">
        <v>0</v>
      </c>
      <c r="M19" s="99">
        <v>0</v>
      </c>
      <c r="N19" s="100">
        <v>2</v>
      </c>
      <c r="O19" s="94">
        <v>2</v>
      </c>
      <c r="P19" s="95">
        <v>0</v>
      </c>
      <c r="Q19" s="99">
        <v>1</v>
      </c>
      <c r="R19" s="98">
        <v>2</v>
      </c>
      <c r="S19" s="95">
        <v>0</v>
      </c>
      <c r="T19" s="96">
        <v>1</v>
      </c>
      <c r="U19" s="94">
        <v>6</v>
      </c>
      <c r="V19" s="95">
        <v>7</v>
      </c>
      <c r="W19" s="99">
        <v>12</v>
      </c>
      <c r="X19" s="101">
        <v>0</v>
      </c>
      <c r="Y19" s="102">
        <v>1</v>
      </c>
      <c r="Z19" s="103">
        <v>0</v>
      </c>
      <c r="AA19" s="104">
        <v>0</v>
      </c>
      <c r="AB19" s="102">
        <v>0</v>
      </c>
      <c r="AC19" s="102">
        <v>0</v>
      </c>
      <c r="AD19" s="102">
        <v>0</v>
      </c>
      <c r="AE19" s="102">
        <v>12</v>
      </c>
      <c r="AF19" s="105">
        <v>0</v>
      </c>
      <c r="AG19" s="101">
        <v>8</v>
      </c>
      <c r="AH19" s="102">
        <v>7</v>
      </c>
      <c r="AI19" s="103">
        <v>12</v>
      </c>
      <c r="AQ19" s="17"/>
      <c r="AS19" s="129"/>
    </row>
    <row r="20" spans="1:45" ht="57" thickBot="1">
      <c r="A20" s="72">
        <v>13</v>
      </c>
      <c r="B20" s="202" t="s">
        <v>40</v>
      </c>
      <c r="C20" s="130">
        <v>4</v>
      </c>
      <c r="D20" s="131">
        <v>5</v>
      </c>
      <c r="E20" s="132">
        <v>0</v>
      </c>
      <c r="F20" s="133">
        <v>4</v>
      </c>
      <c r="G20" s="131">
        <v>5</v>
      </c>
      <c r="H20" s="134">
        <v>18</v>
      </c>
      <c r="I20" s="130">
        <v>8</v>
      </c>
      <c r="J20" s="131">
        <v>9</v>
      </c>
      <c r="K20" s="131">
        <v>0</v>
      </c>
      <c r="L20" s="131">
        <v>0</v>
      </c>
      <c r="M20" s="134">
        <v>1</v>
      </c>
      <c r="N20" s="135">
        <v>0</v>
      </c>
      <c r="O20" s="133">
        <v>0</v>
      </c>
      <c r="P20" s="131">
        <v>0</v>
      </c>
      <c r="Q20" s="134">
        <v>0</v>
      </c>
      <c r="R20" s="130">
        <v>0</v>
      </c>
      <c r="S20" s="131">
        <v>0</v>
      </c>
      <c r="T20" s="132">
        <v>0</v>
      </c>
      <c r="U20" s="133">
        <v>0</v>
      </c>
      <c r="V20" s="131">
        <v>5</v>
      </c>
      <c r="W20" s="134">
        <v>5</v>
      </c>
      <c r="X20" s="101">
        <v>0</v>
      </c>
      <c r="Y20" s="102">
        <v>2</v>
      </c>
      <c r="Z20" s="103">
        <v>0</v>
      </c>
      <c r="AA20" s="104">
        <v>0</v>
      </c>
      <c r="AB20" s="102">
        <v>1</v>
      </c>
      <c r="AC20" s="102">
        <v>0</v>
      </c>
      <c r="AD20" s="102">
        <v>0</v>
      </c>
      <c r="AE20" s="102">
        <v>3</v>
      </c>
      <c r="AF20" s="105">
        <v>1</v>
      </c>
      <c r="AG20" s="101">
        <v>0</v>
      </c>
      <c r="AH20" s="102">
        <v>5</v>
      </c>
      <c r="AI20" s="103">
        <v>5</v>
      </c>
      <c r="AN20" s="17"/>
      <c r="AS20" s="129"/>
    </row>
    <row r="21" spans="1:45" ht="44.25" customHeight="1" thickBot="1">
      <c r="A21" s="72">
        <v>14</v>
      </c>
      <c r="B21" s="202" t="s">
        <v>41</v>
      </c>
      <c r="C21" s="136">
        <v>2</v>
      </c>
      <c r="D21" s="137">
        <v>6</v>
      </c>
      <c r="E21" s="138">
        <v>0</v>
      </c>
      <c r="F21" s="139">
        <v>8</v>
      </c>
      <c r="G21" s="137">
        <v>8</v>
      </c>
      <c r="H21" s="140">
        <v>11</v>
      </c>
      <c r="I21" s="141">
        <v>5</v>
      </c>
      <c r="J21" s="142">
        <v>0</v>
      </c>
      <c r="K21" s="142">
        <v>0</v>
      </c>
      <c r="L21" s="142">
        <v>0</v>
      </c>
      <c r="M21" s="140">
        <v>6</v>
      </c>
      <c r="N21" s="143">
        <v>5</v>
      </c>
      <c r="O21" s="136">
        <v>2</v>
      </c>
      <c r="P21" s="137">
        <v>2</v>
      </c>
      <c r="Q21" s="144">
        <v>3</v>
      </c>
      <c r="R21" s="145">
        <v>1</v>
      </c>
      <c r="S21" s="142">
        <v>1</v>
      </c>
      <c r="T21" s="140">
        <v>3</v>
      </c>
      <c r="U21" s="139">
        <v>3</v>
      </c>
      <c r="V21" s="137">
        <v>2</v>
      </c>
      <c r="W21" s="146">
        <v>2</v>
      </c>
      <c r="X21" s="136">
        <v>0</v>
      </c>
      <c r="Y21" s="137">
        <v>0</v>
      </c>
      <c r="Z21" s="138">
        <v>0</v>
      </c>
      <c r="AA21" s="139">
        <v>1</v>
      </c>
      <c r="AB21" s="137">
        <v>1</v>
      </c>
      <c r="AC21" s="137">
        <v>5</v>
      </c>
      <c r="AD21" s="137">
        <v>0</v>
      </c>
      <c r="AE21" s="137">
        <v>4</v>
      </c>
      <c r="AF21" s="146">
        <v>0</v>
      </c>
      <c r="AG21" s="136">
        <v>15</v>
      </c>
      <c r="AH21" s="137">
        <v>17</v>
      </c>
      <c r="AI21" s="146">
        <v>17</v>
      </c>
      <c r="AS21" s="17"/>
    </row>
    <row r="22" spans="1:45" ht="38.25" thickBot="1">
      <c r="A22" s="72">
        <v>15</v>
      </c>
      <c r="B22" s="202" t="s">
        <v>42</v>
      </c>
      <c r="C22" s="94">
        <v>1</v>
      </c>
      <c r="D22" s="95">
        <v>0</v>
      </c>
      <c r="E22" s="96">
        <v>0</v>
      </c>
      <c r="F22" s="94">
        <v>2</v>
      </c>
      <c r="G22" s="95">
        <v>2</v>
      </c>
      <c r="H22" s="99">
        <v>2</v>
      </c>
      <c r="I22" s="98">
        <v>1</v>
      </c>
      <c r="J22" s="95">
        <v>0</v>
      </c>
      <c r="K22" s="95">
        <v>0</v>
      </c>
      <c r="L22" s="95">
        <v>0</v>
      </c>
      <c r="M22" s="99">
        <v>1</v>
      </c>
      <c r="N22" s="100">
        <v>0</v>
      </c>
      <c r="O22" s="94">
        <v>0</v>
      </c>
      <c r="P22" s="95">
        <v>0</v>
      </c>
      <c r="Q22" s="99">
        <v>1</v>
      </c>
      <c r="R22" s="98">
        <v>0</v>
      </c>
      <c r="S22" s="95">
        <v>0</v>
      </c>
      <c r="T22" s="96">
        <v>1</v>
      </c>
      <c r="U22" s="94">
        <v>2</v>
      </c>
      <c r="V22" s="95">
        <v>2</v>
      </c>
      <c r="W22" s="99">
        <v>2</v>
      </c>
      <c r="X22" s="101">
        <v>0</v>
      </c>
      <c r="Y22" s="102">
        <v>0</v>
      </c>
      <c r="Z22" s="103">
        <v>0</v>
      </c>
      <c r="AA22" s="104">
        <v>0</v>
      </c>
      <c r="AB22" s="102">
        <v>0</v>
      </c>
      <c r="AC22" s="102">
        <v>0</v>
      </c>
      <c r="AD22" s="102">
        <v>0</v>
      </c>
      <c r="AE22" s="102">
        <v>2</v>
      </c>
      <c r="AF22" s="105">
        <v>0</v>
      </c>
      <c r="AG22" s="101">
        <v>2</v>
      </c>
      <c r="AH22" s="102">
        <v>2</v>
      </c>
      <c r="AI22" s="103">
        <v>2</v>
      </c>
      <c r="AK22" s="147"/>
      <c r="AL22" s="147"/>
      <c r="AM22" s="147"/>
      <c r="AN22" s="147"/>
      <c r="AO22" s="147"/>
      <c r="AP22" s="147"/>
      <c r="AQ22" s="93"/>
    </row>
    <row r="23" spans="1:45" ht="38.25" thickBot="1">
      <c r="A23" s="72">
        <v>16</v>
      </c>
      <c r="B23" s="202" t="s">
        <v>43</v>
      </c>
      <c r="C23" s="148">
        <v>30</v>
      </c>
      <c r="D23" s="149">
        <v>29</v>
      </c>
      <c r="E23" s="150">
        <v>0</v>
      </c>
      <c r="F23" s="148">
        <v>31</v>
      </c>
      <c r="G23" s="149">
        <v>59</v>
      </c>
      <c r="H23" s="151">
        <v>50</v>
      </c>
      <c r="I23" s="152">
        <v>5</v>
      </c>
      <c r="J23" s="149">
        <v>40</v>
      </c>
      <c r="K23" s="149">
        <v>0</v>
      </c>
      <c r="L23" s="149">
        <v>4</v>
      </c>
      <c r="M23" s="151">
        <v>1</v>
      </c>
      <c r="N23" s="153">
        <v>1</v>
      </c>
      <c r="O23" s="148">
        <v>28</v>
      </c>
      <c r="P23" s="149">
        <v>1</v>
      </c>
      <c r="Q23" s="151">
        <v>24</v>
      </c>
      <c r="R23" s="152">
        <v>28</v>
      </c>
      <c r="S23" s="149">
        <v>1</v>
      </c>
      <c r="T23" s="150">
        <v>0</v>
      </c>
      <c r="U23" s="148">
        <v>0</v>
      </c>
      <c r="V23" s="149">
        <v>54</v>
      </c>
      <c r="W23" s="151">
        <v>25</v>
      </c>
      <c r="X23" s="152">
        <v>0</v>
      </c>
      <c r="Y23" s="149">
        <v>4</v>
      </c>
      <c r="Z23" s="150">
        <v>5</v>
      </c>
      <c r="AA23" s="148">
        <v>0</v>
      </c>
      <c r="AB23" s="149">
        <v>1</v>
      </c>
      <c r="AC23" s="149">
        <v>1</v>
      </c>
      <c r="AD23" s="149">
        <v>1</v>
      </c>
      <c r="AE23" s="149">
        <v>47</v>
      </c>
      <c r="AF23" s="151">
        <v>0</v>
      </c>
      <c r="AG23" s="152">
        <v>23</v>
      </c>
      <c r="AH23" s="149">
        <v>46</v>
      </c>
      <c r="AI23" s="150">
        <v>22</v>
      </c>
      <c r="AP23" s="93"/>
    </row>
    <row r="24" spans="1:45" ht="46.5" customHeight="1" thickBot="1">
      <c r="A24" s="72">
        <v>17</v>
      </c>
      <c r="B24" s="202" t="s">
        <v>44</v>
      </c>
      <c r="C24" s="98">
        <v>2</v>
      </c>
      <c r="D24" s="95">
        <v>2</v>
      </c>
      <c r="E24" s="96">
        <v>2</v>
      </c>
      <c r="F24" s="94">
        <v>7</v>
      </c>
      <c r="G24" s="95">
        <v>8</v>
      </c>
      <c r="H24" s="99">
        <v>4</v>
      </c>
      <c r="I24" s="98">
        <v>0</v>
      </c>
      <c r="J24" s="95">
        <v>0</v>
      </c>
      <c r="K24" s="95">
        <v>0</v>
      </c>
      <c r="L24" s="95">
        <v>0</v>
      </c>
      <c r="M24" s="99">
        <v>4</v>
      </c>
      <c r="N24" s="100">
        <v>0</v>
      </c>
      <c r="O24" s="94">
        <v>1</v>
      </c>
      <c r="P24" s="95">
        <v>2</v>
      </c>
      <c r="Q24" s="99">
        <v>1</v>
      </c>
      <c r="R24" s="98">
        <v>1</v>
      </c>
      <c r="S24" s="95">
        <v>2</v>
      </c>
      <c r="T24" s="96">
        <v>1</v>
      </c>
      <c r="U24" s="94">
        <v>6</v>
      </c>
      <c r="V24" s="95">
        <v>6</v>
      </c>
      <c r="W24" s="99">
        <v>4</v>
      </c>
      <c r="X24" s="98">
        <v>0</v>
      </c>
      <c r="Y24" s="95">
        <v>1</v>
      </c>
      <c r="Z24" s="96">
        <v>0</v>
      </c>
      <c r="AA24" s="94">
        <v>0</v>
      </c>
      <c r="AB24" s="95">
        <v>1</v>
      </c>
      <c r="AC24" s="95">
        <v>2</v>
      </c>
      <c r="AD24" s="95">
        <v>0</v>
      </c>
      <c r="AE24" s="95">
        <v>1</v>
      </c>
      <c r="AF24" s="99">
        <v>0</v>
      </c>
      <c r="AG24" s="98">
        <v>7</v>
      </c>
      <c r="AH24" s="95">
        <v>6</v>
      </c>
      <c r="AI24" s="96">
        <v>4</v>
      </c>
      <c r="AK24" s="5"/>
      <c r="AL24" s="5"/>
      <c r="AM24" s="93"/>
    </row>
    <row r="25" spans="1:45" ht="57" thickBot="1">
      <c r="A25" s="72">
        <v>18</v>
      </c>
      <c r="B25" s="202" t="s">
        <v>45</v>
      </c>
      <c r="C25" s="94">
        <v>46</v>
      </c>
      <c r="D25" s="95">
        <v>58</v>
      </c>
      <c r="E25" s="96">
        <v>0</v>
      </c>
      <c r="F25" s="94">
        <v>101</v>
      </c>
      <c r="G25" s="95">
        <v>105</v>
      </c>
      <c r="H25" s="99">
        <v>57</v>
      </c>
      <c r="I25" s="98">
        <v>25</v>
      </c>
      <c r="J25" s="154">
        <v>18</v>
      </c>
      <c r="K25" s="154">
        <v>0</v>
      </c>
      <c r="L25" s="154">
        <v>9</v>
      </c>
      <c r="M25" s="155">
        <v>5</v>
      </c>
      <c r="N25" s="100">
        <v>3</v>
      </c>
      <c r="O25" s="94">
        <v>30</v>
      </c>
      <c r="P25" s="95">
        <v>46</v>
      </c>
      <c r="Q25" s="99">
        <v>48</v>
      </c>
      <c r="R25" s="98">
        <v>20</v>
      </c>
      <c r="S25" s="95">
        <v>34</v>
      </c>
      <c r="T25" s="156">
        <v>36</v>
      </c>
      <c r="U25" s="94">
        <v>0</v>
      </c>
      <c r="V25" s="95">
        <v>0</v>
      </c>
      <c r="W25" s="99">
        <v>23</v>
      </c>
      <c r="X25" s="101">
        <v>0</v>
      </c>
      <c r="Y25" s="102">
        <v>0</v>
      </c>
      <c r="Z25" s="103">
        <v>2</v>
      </c>
      <c r="AA25" s="104">
        <v>9</v>
      </c>
      <c r="AB25" s="102">
        <v>1</v>
      </c>
      <c r="AC25" s="102">
        <v>0</v>
      </c>
      <c r="AD25" s="102">
        <v>0</v>
      </c>
      <c r="AE25" s="102">
        <v>5</v>
      </c>
      <c r="AF25" s="105">
        <v>42</v>
      </c>
      <c r="AG25" s="101">
        <v>87</v>
      </c>
      <c r="AH25" s="102">
        <v>240</v>
      </c>
      <c r="AI25" s="103">
        <v>430</v>
      </c>
    </row>
    <row r="26" spans="1:45" ht="62.25" customHeight="1" thickBot="1">
      <c r="A26" s="72">
        <v>19</v>
      </c>
      <c r="B26" s="202" t="s">
        <v>46</v>
      </c>
      <c r="C26" s="98">
        <v>4</v>
      </c>
      <c r="D26" s="95">
        <v>4</v>
      </c>
      <c r="E26" s="96">
        <v>1</v>
      </c>
      <c r="F26" s="94">
        <v>11</v>
      </c>
      <c r="G26" s="95">
        <v>15</v>
      </c>
      <c r="H26" s="99">
        <v>15</v>
      </c>
      <c r="I26" s="98">
        <v>5</v>
      </c>
      <c r="J26" s="95">
        <v>1</v>
      </c>
      <c r="K26" s="95">
        <v>2</v>
      </c>
      <c r="L26" s="95">
        <v>1</v>
      </c>
      <c r="M26" s="99">
        <v>6</v>
      </c>
      <c r="N26" s="100">
        <v>0</v>
      </c>
      <c r="O26" s="94">
        <v>0</v>
      </c>
      <c r="P26" s="95">
        <v>1</v>
      </c>
      <c r="Q26" s="99">
        <v>4</v>
      </c>
      <c r="R26" s="98">
        <v>0</v>
      </c>
      <c r="S26" s="95">
        <v>1</v>
      </c>
      <c r="T26" s="96">
        <v>0</v>
      </c>
      <c r="U26" s="94">
        <v>0</v>
      </c>
      <c r="V26" s="95">
        <v>0</v>
      </c>
      <c r="W26" s="99">
        <v>4</v>
      </c>
      <c r="X26" s="101">
        <v>7</v>
      </c>
      <c r="Y26" s="102">
        <v>2</v>
      </c>
      <c r="Z26" s="103">
        <v>0</v>
      </c>
      <c r="AA26" s="104">
        <v>1</v>
      </c>
      <c r="AB26" s="102">
        <v>0</v>
      </c>
      <c r="AC26" s="102">
        <v>9</v>
      </c>
      <c r="AD26" s="102">
        <v>2</v>
      </c>
      <c r="AE26" s="102">
        <v>3</v>
      </c>
      <c r="AF26" s="105">
        <v>0</v>
      </c>
      <c r="AG26" s="101">
        <v>11</v>
      </c>
      <c r="AH26" s="102">
        <v>15</v>
      </c>
      <c r="AI26" s="103">
        <v>15</v>
      </c>
      <c r="AK26" s="147"/>
      <c r="AL26" s="147"/>
      <c r="AM26" s="147"/>
      <c r="AN26" s="147"/>
      <c r="AO26" s="147"/>
      <c r="AP26" s="147"/>
    </row>
    <row r="27" spans="1:45" ht="48.75" customHeight="1" thickBot="1">
      <c r="A27" s="72">
        <v>20</v>
      </c>
      <c r="B27" s="202" t="s">
        <v>47</v>
      </c>
      <c r="C27" s="98">
        <v>4</v>
      </c>
      <c r="D27" s="95">
        <v>8</v>
      </c>
      <c r="E27" s="96">
        <v>0</v>
      </c>
      <c r="F27" s="94">
        <v>16</v>
      </c>
      <c r="G27" s="95">
        <v>16</v>
      </c>
      <c r="H27" s="99">
        <v>14</v>
      </c>
      <c r="I27" s="98">
        <v>7</v>
      </c>
      <c r="J27" s="95">
        <v>1</v>
      </c>
      <c r="K27" s="95">
        <v>0</v>
      </c>
      <c r="L27" s="95">
        <v>1</v>
      </c>
      <c r="M27" s="99">
        <v>5</v>
      </c>
      <c r="N27" s="100">
        <v>1</v>
      </c>
      <c r="O27" s="94">
        <v>4</v>
      </c>
      <c r="P27" s="95">
        <v>8</v>
      </c>
      <c r="Q27" s="99">
        <v>3</v>
      </c>
      <c r="R27" s="98">
        <v>4</v>
      </c>
      <c r="S27" s="95">
        <v>4</v>
      </c>
      <c r="T27" s="96">
        <v>1</v>
      </c>
      <c r="U27" s="94">
        <v>1</v>
      </c>
      <c r="V27" s="95">
        <v>1</v>
      </c>
      <c r="W27" s="99">
        <v>2</v>
      </c>
      <c r="X27" s="101">
        <v>0</v>
      </c>
      <c r="Y27" s="102">
        <v>0</v>
      </c>
      <c r="Z27" s="103">
        <v>1</v>
      </c>
      <c r="AA27" s="104">
        <v>3</v>
      </c>
      <c r="AB27" s="102">
        <v>0</v>
      </c>
      <c r="AC27" s="102">
        <v>3</v>
      </c>
      <c r="AD27" s="102">
        <v>1</v>
      </c>
      <c r="AE27" s="102">
        <v>7</v>
      </c>
      <c r="AF27" s="105">
        <v>0</v>
      </c>
      <c r="AG27" s="101">
        <v>48</v>
      </c>
      <c r="AH27" s="102">
        <v>53</v>
      </c>
      <c r="AI27" s="103">
        <v>38</v>
      </c>
      <c r="AK27" s="157"/>
      <c r="AL27" s="147"/>
      <c r="AM27" s="93"/>
    </row>
    <row r="28" spans="1:45" ht="42.75" customHeight="1" thickBot="1">
      <c r="A28" s="72">
        <v>21</v>
      </c>
      <c r="B28" s="202" t="s">
        <v>48</v>
      </c>
      <c r="C28" s="158">
        <v>47</v>
      </c>
      <c r="D28" s="159">
        <v>45</v>
      </c>
      <c r="E28" s="160">
        <v>0</v>
      </c>
      <c r="F28" s="133">
        <v>94</v>
      </c>
      <c r="G28" s="131">
        <v>99</v>
      </c>
      <c r="H28" s="134">
        <v>82</v>
      </c>
      <c r="I28" s="130">
        <v>30</v>
      </c>
      <c r="J28" s="131">
        <v>46</v>
      </c>
      <c r="K28" s="131">
        <v>0</v>
      </c>
      <c r="L28" s="131">
        <v>6</v>
      </c>
      <c r="M28" s="134">
        <v>0</v>
      </c>
      <c r="N28" s="135">
        <v>3</v>
      </c>
      <c r="O28" s="161">
        <v>27</v>
      </c>
      <c r="P28" s="159">
        <v>57</v>
      </c>
      <c r="Q28" s="162">
        <v>10</v>
      </c>
      <c r="R28" s="158">
        <v>8</v>
      </c>
      <c r="S28" s="159">
        <v>3</v>
      </c>
      <c r="T28" s="160">
        <v>3</v>
      </c>
      <c r="U28" s="133">
        <v>0</v>
      </c>
      <c r="V28" s="131">
        <v>1</v>
      </c>
      <c r="W28" s="134">
        <v>0</v>
      </c>
      <c r="X28" s="130">
        <v>6</v>
      </c>
      <c r="Y28" s="131">
        <v>5</v>
      </c>
      <c r="Z28" s="132">
        <v>0</v>
      </c>
      <c r="AA28" s="133">
        <v>0</v>
      </c>
      <c r="AB28" s="131">
        <v>0</v>
      </c>
      <c r="AC28" s="131">
        <v>2</v>
      </c>
      <c r="AD28" s="131">
        <v>1</v>
      </c>
      <c r="AE28" s="131">
        <v>2</v>
      </c>
      <c r="AF28" s="134">
        <v>77</v>
      </c>
      <c r="AG28" s="130">
        <v>60</v>
      </c>
      <c r="AH28" s="131">
        <v>76</v>
      </c>
      <c r="AI28" s="132">
        <v>102</v>
      </c>
      <c r="AK28" s="147"/>
      <c r="AL28" s="147"/>
      <c r="AM28" s="147"/>
    </row>
    <row r="29" spans="1:45" ht="41.25" customHeight="1" thickBot="1">
      <c r="A29" s="72">
        <v>22</v>
      </c>
      <c r="B29" s="202" t="s">
        <v>49</v>
      </c>
      <c r="C29" s="94">
        <v>3</v>
      </c>
      <c r="D29" s="95">
        <v>3</v>
      </c>
      <c r="E29" s="96">
        <v>0</v>
      </c>
      <c r="F29" s="94">
        <v>4</v>
      </c>
      <c r="G29" s="95">
        <v>8</v>
      </c>
      <c r="H29" s="99">
        <v>7</v>
      </c>
      <c r="I29" s="98">
        <v>3</v>
      </c>
      <c r="J29" s="95">
        <v>1</v>
      </c>
      <c r="K29" s="95">
        <v>0</v>
      </c>
      <c r="L29" s="95">
        <v>1</v>
      </c>
      <c r="M29" s="99">
        <v>2</v>
      </c>
      <c r="N29" s="100">
        <v>0</v>
      </c>
      <c r="O29" s="94">
        <v>0</v>
      </c>
      <c r="P29" s="95">
        <v>0</v>
      </c>
      <c r="Q29" s="99">
        <v>0</v>
      </c>
      <c r="R29" s="98">
        <v>0</v>
      </c>
      <c r="S29" s="95">
        <v>0</v>
      </c>
      <c r="T29" s="96">
        <v>0</v>
      </c>
      <c r="U29" s="94">
        <v>4</v>
      </c>
      <c r="V29" s="95">
        <v>8</v>
      </c>
      <c r="W29" s="99">
        <v>7</v>
      </c>
      <c r="X29" s="101">
        <v>0</v>
      </c>
      <c r="Y29" s="102">
        <v>1</v>
      </c>
      <c r="Z29" s="103">
        <v>0</v>
      </c>
      <c r="AA29" s="104">
        <v>2</v>
      </c>
      <c r="AB29" s="102">
        <v>1</v>
      </c>
      <c r="AC29" s="102">
        <v>4</v>
      </c>
      <c r="AD29" s="102">
        <v>0</v>
      </c>
      <c r="AE29" s="102">
        <v>0</v>
      </c>
      <c r="AF29" s="105">
        <v>0</v>
      </c>
      <c r="AG29" s="101">
        <v>0</v>
      </c>
      <c r="AH29" s="102">
        <v>0</v>
      </c>
      <c r="AI29" s="103">
        <v>0</v>
      </c>
      <c r="AK29" s="147"/>
      <c r="AL29" s="147"/>
      <c r="AM29" s="147"/>
    </row>
    <row r="30" spans="1:45" ht="42" customHeight="1" thickBot="1">
      <c r="A30" s="72">
        <v>23</v>
      </c>
      <c r="B30" s="202" t="s">
        <v>50</v>
      </c>
      <c r="C30" s="163">
        <v>31</v>
      </c>
      <c r="D30" s="164">
        <v>34</v>
      </c>
      <c r="E30" s="164">
        <v>0</v>
      </c>
      <c r="F30" s="164">
        <v>88</v>
      </c>
      <c r="G30" s="165">
        <v>69</v>
      </c>
      <c r="H30" s="166">
        <v>68</v>
      </c>
      <c r="I30" s="167">
        <v>11</v>
      </c>
      <c r="J30" s="168">
        <v>52</v>
      </c>
      <c r="K30" s="168">
        <v>0</v>
      </c>
      <c r="L30" s="164">
        <v>3</v>
      </c>
      <c r="M30" s="166">
        <v>2</v>
      </c>
      <c r="N30" s="169">
        <v>1</v>
      </c>
      <c r="O30" s="170">
        <v>52</v>
      </c>
      <c r="P30" s="165">
        <v>30</v>
      </c>
      <c r="Q30" s="164">
        <v>30</v>
      </c>
      <c r="R30" s="165">
        <v>25</v>
      </c>
      <c r="S30" s="165">
        <v>30</v>
      </c>
      <c r="T30" s="164">
        <v>25</v>
      </c>
      <c r="U30" s="164">
        <v>1</v>
      </c>
      <c r="V30" s="164">
        <v>1</v>
      </c>
      <c r="W30" s="164">
        <v>1</v>
      </c>
      <c r="X30" s="164">
        <v>2</v>
      </c>
      <c r="Y30" s="164">
        <v>2</v>
      </c>
      <c r="Z30" s="164">
        <v>0</v>
      </c>
      <c r="AA30" s="164">
        <v>2</v>
      </c>
      <c r="AB30" s="164">
        <v>1</v>
      </c>
      <c r="AC30" s="164">
        <v>1</v>
      </c>
      <c r="AD30" s="164">
        <v>1</v>
      </c>
      <c r="AE30" s="164">
        <v>0</v>
      </c>
      <c r="AF30" s="164">
        <v>63</v>
      </c>
      <c r="AG30" s="164">
        <v>40</v>
      </c>
      <c r="AH30" s="164">
        <v>50</v>
      </c>
      <c r="AI30" s="164">
        <v>22</v>
      </c>
    </row>
    <row r="31" spans="1:45" ht="38.25" thickBot="1">
      <c r="A31" s="72">
        <v>24</v>
      </c>
      <c r="B31" s="202" t="s">
        <v>51</v>
      </c>
      <c r="C31" s="171">
        <v>63</v>
      </c>
      <c r="D31" s="154">
        <v>61</v>
      </c>
      <c r="E31" s="156">
        <v>0</v>
      </c>
      <c r="F31" s="172">
        <v>104</v>
      </c>
      <c r="G31" s="154">
        <v>127</v>
      </c>
      <c r="H31" s="155">
        <v>126</v>
      </c>
      <c r="I31" s="171">
        <v>16</v>
      </c>
      <c r="J31" s="154">
        <v>102</v>
      </c>
      <c r="K31" s="154">
        <v>0</v>
      </c>
      <c r="L31" s="154">
        <v>2</v>
      </c>
      <c r="M31" s="155">
        <v>6</v>
      </c>
      <c r="N31" s="173">
        <v>4</v>
      </c>
      <c r="O31" s="172">
        <v>40</v>
      </c>
      <c r="P31" s="154">
        <v>37</v>
      </c>
      <c r="Q31" s="155">
        <v>61</v>
      </c>
      <c r="R31" s="171">
        <v>39</v>
      </c>
      <c r="S31" s="154">
        <v>35</v>
      </c>
      <c r="T31" s="156">
        <v>50</v>
      </c>
      <c r="U31" s="172">
        <v>0</v>
      </c>
      <c r="V31" s="154">
        <v>0</v>
      </c>
      <c r="W31" s="155">
        <v>0</v>
      </c>
      <c r="X31" s="174">
        <v>0</v>
      </c>
      <c r="Y31" s="175">
        <v>0</v>
      </c>
      <c r="Z31" s="176">
        <v>1</v>
      </c>
      <c r="AA31" s="177">
        <v>3</v>
      </c>
      <c r="AB31" s="175">
        <v>1</v>
      </c>
      <c r="AC31" s="175">
        <v>5</v>
      </c>
      <c r="AD31" s="175">
        <v>0</v>
      </c>
      <c r="AE31" s="175">
        <v>3</v>
      </c>
      <c r="AF31" s="178">
        <v>114</v>
      </c>
      <c r="AG31" s="174">
        <v>60</v>
      </c>
      <c r="AH31" s="175">
        <v>60</v>
      </c>
      <c r="AI31" s="176">
        <v>60</v>
      </c>
      <c r="AK31" s="4"/>
      <c r="AN31" s="4"/>
      <c r="AP31" s="4"/>
    </row>
    <row r="32" spans="1:45" ht="57" thickBot="1">
      <c r="A32" s="72">
        <v>25</v>
      </c>
      <c r="B32" s="202" t="s">
        <v>52</v>
      </c>
      <c r="C32" s="98">
        <v>34</v>
      </c>
      <c r="D32" s="95">
        <v>18</v>
      </c>
      <c r="E32" s="96">
        <v>18</v>
      </c>
      <c r="F32" s="94">
        <v>34</v>
      </c>
      <c r="G32" s="95">
        <v>18</v>
      </c>
      <c r="H32" s="99">
        <v>18</v>
      </c>
      <c r="I32" s="98">
        <v>1</v>
      </c>
      <c r="J32" s="95">
        <v>11</v>
      </c>
      <c r="K32" s="95">
        <v>0</v>
      </c>
      <c r="L32" s="95">
        <v>0</v>
      </c>
      <c r="M32" s="99">
        <v>6</v>
      </c>
      <c r="N32" s="100">
        <v>0</v>
      </c>
      <c r="O32" s="94">
        <v>10</v>
      </c>
      <c r="P32" s="95">
        <v>14</v>
      </c>
      <c r="Q32" s="155">
        <v>12</v>
      </c>
      <c r="R32" s="98">
        <v>0</v>
      </c>
      <c r="S32" s="95">
        <v>10</v>
      </c>
      <c r="T32" s="156">
        <v>12</v>
      </c>
      <c r="U32" s="94">
        <v>0</v>
      </c>
      <c r="V32" s="95">
        <v>0</v>
      </c>
      <c r="W32" s="99">
        <v>0</v>
      </c>
      <c r="X32" s="101">
        <v>3</v>
      </c>
      <c r="Y32" s="102">
        <v>4</v>
      </c>
      <c r="Z32" s="103">
        <v>0</v>
      </c>
      <c r="AA32" s="104">
        <v>4</v>
      </c>
      <c r="AB32" s="102">
        <v>1</v>
      </c>
      <c r="AC32" s="102">
        <v>0</v>
      </c>
      <c r="AD32" s="102">
        <v>0</v>
      </c>
      <c r="AE32" s="102">
        <v>2</v>
      </c>
      <c r="AF32" s="105">
        <v>11</v>
      </c>
      <c r="AG32" s="101">
        <v>77</v>
      </c>
      <c r="AH32" s="102">
        <v>77</v>
      </c>
      <c r="AI32" s="103">
        <v>77</v>
      </c>
      <c r="AK32" s="17"/>
    </row>
    <row r="33" spans="1:45" ht="38.25" thickBot="1">
      <c r="A33" s="72">
        <v>26</v>
      </c>
      <c r="B33" s="202" t="s">
        <v>53</v>
      </c>
      <c r="C33" s="179">
        <v>126</v>
      </c>
      <c r="D33" s="180">
        <v>126</v>
      </c>
      <c r="E33" s="181">
        <v>2</v>
      </c>
      <c r="F33" s="182">
        <v>323</v>
      </c>
      <c r="G33" s="180">
        <v>296</v>
      </c>
      <c r="H33" s="183">
        <v>150</v>
      </c>
      <c r="I33" s="179">
        <v>15</v>
      </c>
      <c r="J33" s="180">
        <v>96</v>
      </c>
      <c r="K33" s="180">
        <v>2</v>
      </c>
      <c r="L33" s="180">
        <v>3</v>
      </c>
      <c r="M33" s="183">
        <v>34</v>
      </c>
      <c r="N33" s="184">
        <v>11</v>
      </c>
      <c r="O33" s="182">
        <v>124</v>
      </c>
      <c r="P33" s="180">
        <v>130</v>
      </c>
      <c r="Q33" s="183">
        <v>114</v>
      </c>
      <c r="R33" s="179">
        <v>81</v>
      </c>
      <c r="S33" s="180">
        <v>91</v>
      </c>
      <c r="T33" s="181">
        <v>90</v>
      </c>
      <c r="U33" s="182">
        <v>3</v>
      </c>
      <c r="V33" s="180">
        <v>4</v>
      </c>
      <c r="W33" s="183">
        <v>0</v>
      </c>
      <c r="X33" s="185">
        <v>34</v>
      </c>
      <c r="Y33" s="186">
        <v>31</v>
      </c>
      <c r="Z33" s="187">
        <v>9</v>
      </c>
      <c r="AA33" s="188">
        <v>27</v>
      </c>
      <c r="AB33" s="186">
        <v>0</v>
      </c>
      <c r="AC33" s="186">
        <v>3</v>
      </c>
      <c r="AD33" s="186">
        <v>0</v>
      </c>
      <c r="AE33" s="186">
        <v>24</v>
      </c>
      <c r="AF33" s="189">
        <v>96</v>
      </c>
      <c r="AG33" s="185">
        <v>190</v>
      </c>
      <c r="AH33" s="186">
        <v>198</v>
      </c>
      <c r="AI33" s="190">
        <v>127</v>
      </c>
    </row>
    <row r="34" spans="1:45" ht="38.25" thickBot="1">
      <c r="A34" s="72">
        <v>27</v>
      </c>
      <c r="B34" s="202" t="s">
        <v>54</v>
      </c>
      <c r="C34" s="136">
        <v>0</v>
      </c>
      <c r="D34" s="137">
        <v>0</v>
      </c>
      <c r="E34" s="146">
        <v>0</v>
      </c>
      <c r="F34" s="136">
        <v>0</v>
      </c>
      <c r="G34" s="137">
        <v>0</v>
      </c>
      <c r="H34" s="138">
        <v>0</v>
      </c>
      <c r="I34" s="139">
        <v>0</v>
      </c>
      <c r="J34" s="137">
        <v>0</v>
      </c>
      <c r="K34" s="137">
        <v>0</v>
      </c>
      <c r="L34" s="137">
        <v>0</v>
      </c>
      <c r="M34" s="138">
        <v>0</v>
      </c>
      <c r="N34" s="191">
        <v>0</v>
      </c>
      <c r="O34" s="136">
        <v>0</v>
      </c>
      <c r="P34" s="137">
        <v>0</v>
      </c>
      <c r="Q34" s="138">
        <v>0</v>
      </c>
      <c r="R34" s="139">
        <v>0</v>
      </c>
      <c r="S34" s="137">
        <v>0</v>
      </c>
      <c r="T34" s="146">
        <v>0</v>
      </c>
      <c r="U34" s="136">
        <v>0</v>
      </c>
      <c r="V34" s="137">
        <v>0</v>
      </c>
      <c r="W34" s="138">
        <v>0</v>
      </c>
      <c r="X34" s="139">
        <v>0</v>
      </c>
      <c r="Y34" s="137">
        <v>0</v>
      </c>
      <c r="Z34" s="146">
        <v>0</v>
      </c>
      <c r="AA34" s="136">
        <v>0</v>
      </c>
      <c r="AB34" s="137">
        <v>0</v>
      </c>
      <c r="AC34" s="137">
        <v>0</v>
      </c>
      <c r="AD34" s="137">
        <v>0</v>
      </c>
      <c r="AE34" s="137">
        <v>0</v>
      </c>
      <c r="AF34" s="138">
        <v>0</v>
      </c>
      <c r="AG34" s="139">
        <v>0</v>
      </c>
      <c r="AH34" s="137">
        <v>0</v>
      </c>
      <c r="AI34" s="146">
        <v>0</v>
      </c>
      <c r="AJ34" s="192"/>
    </row>
    <row r="35" spans="1:45" ht="57" thickBot="1">
      <c r="A35" s="72">
        <v>28</v>
      </c>
      <c r="B35" s="202" t="s">
        <v>55</v>
      </c>
      <c r="C35" s="98">
        <v>5</v>
      </c>
      <c r="D35" s="95">
        <v>3</v>
      </c>
      <c r="E35" s="96">
        <v>0</v>
      </c>
      <c r="F35" s="94">
        <v>13</v>
      </c>
      <c r="G35" s="95">
        <v>14</v>
      </c>
      <c r="H35" s="99">
        <v>9</v>
      </c>
      <c r="I35" s="98">
        <v>3</v>
      </c>
      <c r="J35" s="95">
        <v>0</v>
      </c>
      <c r="K35" s="95">
        <v>0</v>
      </c>
      <c r="L35" s="95">
        <v>1</v>
      </c>
      <c r="M35" s="99">
        <v>5</v>
      </c>
      <c r="N35" s="100">
        <v>0</v>
      </c>
      <c r="O35" s="94">
        <v>2</v>
      </c>
      <c r="P35" s="95">
        <v>1</v>
      </c>
      <c r="Q35" s="99">
        <v>2</v>
      </c>
      <c r="R35" s="98">
        <v>1</v>
      </c>
      <c r="S35" s="95">
        <v>1</v>
      </c>
      <c r="T35" s="96">
        <v>0</v>
      </c>
      <c r="U35" s="94">
        <v>1</v>
      </c>
      <c r="V35" s="95">
        <v>0</v>
      </c>
      <c r="W35" s="99">
        <v>1</v>
      </c>
      <c r="X35" s="101">
        <v>0</v>
      </c>
      <c r="Y35" s="102">
        <v>1</v>
      </c>
      <c r="Z35" s="103">
        <v>3</v>
      </c>
      <c r="AA35" s="104">
        <v>2</v>
      </c>
      <c r="AB35" s="102">
        <v>1</v>
      </c>
      <c r="AC35" s="102">
        <v>3</v>
      </c>
      <c r="AD35" s="102">
        <v>0</v>
      </c>
      <c r="AE35" s="102">
        <v>3</v>
      </c>
      <c r="AF35" s="105">
        <v>0</v>
      </c>
      <c r="AG35" s="101">
        <v>2</v>
      </c>
      <c r="AH35" s="102">
        <v>1</v>
      </c>
      <c r="AI35" s="103">
        <v>2</v>
      </c>
      <c r="AK35" s="147"/>
      <c r="AQ35" s="193"/>
    </row>
    <row r="36" spans="1:45" ht="38.25" thickBot="1">
      <c r="A36" s="72">
        <v>29</v>
      </c>
      <c r="B36" s="202" t="s">
        <v>56</v>
      </c>
      <c r="C36" s="94">
        <v>1</v>
      </c>
      <c r="D36" s="95">
        <v>8</v>
      </c>
      <c r="E36" s="96">
        <v>0</v>
      </c>
      <c r="F36" s="94">
        <v>5</v>
      </c>
      <c r="G36" s="95">
        <v>9</v>
      </c>
      <c r="H36" s="99">
        <v>8</v>
      </c>
      <c r="I36" s="98">
        <v>6</v>
      </c>
      <c r="J36" s="95">
        <v>0</v>
      </c>
      <c r="K36" s="95">
        <v>0</v>
      </c>
      <c r="L36" s="95">
        <v>0</v>
      </c>
      <c r="M36" s="99">
        <v>2</v>
      </c>
      <c r="N36" s="100">
        <v>1</v>
      </c>
      <c r="O36" s="94">
        <v>1</v>
      </c>
      <c r="P36" s="95">
        <v>4</v>
      </c>
      <c r="Q36" s="99">
        <v>0</v>
      </c>
      <c r="R36" s="98">
        <v>1</v>
      </c>
      <c r="S36" s="95">
        <v>2</v>
      </c>
      <c r="T36" s="96">
        <v>0</v>
      </c>
      <c r="U36" s="94">
        <v>0</v>
      </c>
      <c r="V36" s="95">
        <v>1</v>
      </c>
      <c r="W36" s="99">
        <v>0</v>
      </c>
      <c r="X36" s="98">
        <v>0</v>
      </c>
      <c r="Y36" s="95">
        <v>0</v>
      </c>
      <c r="Z36" s="96">
        <v>0</v>
      </c>
      <c r="AA36" s="94">
        <v>0</v>
      </c>
      <c r="AB36" s="95">
        <v>1</v>
      </c>
      <c r="AC36" s="95">
        <v>5</v>
      </c>
      <c r="AD36" s="95">
        <v>1</v>
      </c>
      <c r="AE36" s="95">
        <v>1</v>
      </c>
      <c r="AF36" s="99">
        <v>0</v>
      </c>
      <c r="AG36" s="98">
        <v>1</v>
      </c>
      <c r="AH36" s="95">
        <v>4</v>
      </c>
      <c r="AI36" s="96">
        <v>0</v>
      </c>
      <c r="AK36" s="147"/>
      <c r="AL36" s="147"/>
      <c r="AM36" s="147"/>
      <c r="AN36" s="147"/>
      <c r="AO36" s="147"/>
    </row>
    <row r="37" spans="1:45" ht="38.25" thickBot="1">
      <c r="A37" s="72">
        <v>30</v>
      </c>
      <c r="B37" s="202" t="s">
        <v>57</v>
      </c>
      <c r="C37" s="94">
        <v>11</v>
      </c>
      <c r="D37" s="95">
        <v>14</v>
      </c>
      <c r="E37" s="96">
        <v>0</v>
      </c>
      <c r="F37" s="94">
        <v>11</v>
      </c>
      <c r="G37" s="95">
        <v>25</v>
      </c>
      <c r="H37" s="99">
        <v>23</v>
      </c>
      <c r="I37" s="98">
        <v>3</v>
      </c>
      <c r="J37" s="95">
        <v>20</v>
      </c>
      <c r="K37" s="95">
        <v>0</v>
      </c>
      <c r="L37" s="95">
        <v>0</v>
      </c>
      <c r="M37" s="99">
        <v>0</v>
      </c>
      <c r="N37" s="100">
        <v>0</v>
      </c>
      <c r="O37" s="94">
        <v>0</v>
      </c>
      <c r="P37" s="95">
        <v>0</v>
      </c>
      <c r="Q37" s="99">
        <v>10</v>
      </c>
      <c r="R37" s="98">
        <v>0</v>
      </c>
      <c r="S37" s="95">
        <v>0</v>
      </c>
      <c r="T37" s="96">
        <v>8</v>
      </c>
      <c r="U37" s="94">
        <v>0</v>
      </c>
      <c r="V37" s="95">
        <v>0</v>
      </c>
      <c r="W37" s="99">
        <v>0</v>
      </c>
      <c r="X37" s="98">
        <v>0</v>
      </c>
      <c r="Y37" s="95">
        <v>0</v>
      </c>
      <c r="Z37" s="96">
        <v>2</v>
      </c>
      <c r="AA37" s="94">
        <v>0</v>
      </c>
      <c r="AB37" s="95">
        <v>0</v>
      </c>
      <c r="AC37" s="95">
        <v>0</v>
      </c>
      <c r="AD37" s="95">
        <v>0</v>
      </c>
      <c r="AE37" s="95">
        <v>3</v>
      </c>
      <c r="AF37" s="99">
        <v>20</v>
      </c>
      <c r="AG37" s="98">
        <v>53</v>
      </c>
      <c r="AH37" s="95">
        <v>56</v>
      </c>
      <c r="AI37" s="96">
        <v>61</v>
      </c>
    </row>
    <row r="38" spans="1:45" ht="57" thickBot="1">
      <c r="A38" s="72">
        <v>31</v>
      </c>
      <c r="B38" s="202" t="s">
        <v>58</v>
      </c>
      <c r="C38" s="152">
        <v>79</v>
      </c>
      <c r="D38" s="149">
        <v>52</v>
      </c>
      <c r="E38" s="150">
        <v>0</v>
      </c>
      <c r="F38" s="148">
        <v>95</v>
      </c>
      <c r="G38" s="149">
        <v>129</v>
      </c>
      <c r="H38" s="151">
        <v>118</v>
      </c>
      <c r="I38" s="152">
        <v>12</v>
      </c>
      <c r="J38" s="149">
        <v>82</v>
      </c>
      <c r="K38" s="149">
        <v>2</v>
      </c>
      <c r="L38" s="149">
        <v>5</v>
      </c>
      <c r="M38" s="151">
        <v>15</v>
      </c>
      <c r="N38" s="194">
        <v>7</v>
      </c>
      <c r="O38" s="148">
        <v>27</v>
      </c>
      <c r="P38" s="149">
        <v>19</v>
      </c>
      <c r="Q38" s="195">
        <v>54</v>
      </c>
      <c r="R38" s="152">
        <v>8</v>
      </c>
      <c r="S38" s="149">
        <v>12</v>
      </c>
      <c r="T38" s="196">
        <v>43</v>
      </c>
      <c r="U38" s="148">
        <v>0</v>
      </c>
      <c r="V38" s="149">
        <v>0</v>
      </c>
      <c r="W38" s="151">
        <v>0</v>
      </c>
      <c r="X38" s="152">
        <v>3</v>
      </c>
      <c r="Y38" s="149">
        <v>6</v>
      </c>
      <c r="Z38" s="150">
        <v>8</v>
      </c>
      <c r="AA38" s="148">
        <v>1</v>
      </c>
      <c r="AB38" s="149">
        <v>1</v>
      </c>
      <c r="AC38" s="149">
        <v>6</v>
      </c>
      <c r="AD38" s="149">
        <v>0</v>
      </c>
      <c r="AE38" s="149">
        <v>5</v>
      </c>
      <c r="AF38" s="151">
        <v>105</v>
      </c>
      <c r="AG38" s="152">
        <v>30</v>
      </c>
      <c r="AH38" s="149">
        <v>30</v>
      </c>
      <c r="AI38" s="150">
        <v>15</v>
      </c>
      <c r="AK38" s="192"/>
      <c r="AL38" s="147"/>
      <c r="AM38" s="147"/>
      <c r="AN38" s="147"/>
      <c r="AO38" s="147"/>
      <c r="AP38" s="147"/>
      <c r="AQ38" s="147"/>
      <c r="AS38" s="17"/>
    </row>
    <row r="39" spans="1:45" ht="38.25" thickBot="1">
      <c r="A39" s="72">
        <v>32</v>
      </c>
      <c r="B39" s="202" t="s">
        <v>59</v>
      </c>
      <c r="C39" s="98">
        <v>42</v>
      </c>
      <c r="D39" s="95">
        <v>51</v>
      </c>
      <c r="E39" s="96">
        <v>0</v>
      </c>
      <c r="F39" s="94">
        <v>61</v>
      </c>
      <c r="G39" s="95">
        <v>80</v>
      </c>
      <c r="H39" s="99">
        <v>77</v>
      </c>
      <c r="I39" s="98">
        <v>0</v>
      </c>
      <c r="J39" s="95">
        <v>65</v>
      </c>
      <c r="K39" s="95">
        <v>0</v>
      </c>
      <c r="L39" s="95">
        <v>0</v>
      </c>
      <c r="M39" s="99">
        <v>12</v>
      </c>
      <c r="N39" s="100">
        <v>1</v>
      </c>
      <c r="O39" s="94">
        <v>46</v>
      </c>
      <c r="P39" s="95">
        <v>13</v>
      </c>
      <c r="Q39" s="99">
        <v>32</v>
      </c>
      <c r="R39" s="98">
        <v>19</v>
      </c>
      <c r="S39" s="95">
        <v>3</v>
      </c>
      <c r="T39" s="96">
        <v>21</v>
      </c>
      <c r="U39" s="94">
        <v>7</v>
      </c>
      <c r="V39" s="95">
        <v>4</v>
      </c>
      <c r="W39" s="99">
        <v>4</v>
      </c>
      <c r="X39" s="101">
        <v>5</v>
      </c>
      <c r="Y39" s="102">
        <v>6</v>
      </c>
      <c r="Z39" s="103">
        <v>7</v>
      </c>
      <c r="AA39" s="104">
        <v>7</v>
      </c>
      <c r="AB39" s="102">
        <v>0</v>
      </c>
      <c r="AC39" s="102">
        <v>0</v>
      </c>
      <c r="AD39" s="102">
        <v>0</v>
      </c>
      <c r="AE39" s="102">
        <v>5</v>
      </c>
      <c r="AF39" s="105">
        <v>65</v>
      </c>
      <c r="AG39" s="101">
        <v>8</v>
      </c>
      <c r="AH39" s="102">
        <v>1</v>
      </c>
      <c r="AI39" s="103">
        <v>0</v>
      </c>
      <c r="AK39" s="17"/>
      <c r="AO39" s="147"/>
    </row>
    <row r="40" spans="1:45" ht="44.25" customHeight="1" thickBot="1">
      <c r="A40" s="72">
        <v>33</v>
      </c>
      <c r="B40" s="202" t="s">
        <v>60</v>
      </c>
      <c r="C40" s="98">
        <v>16</v>
      </c>
      <c r="D40" s="197">
        <v>11</v>
      </c>
      <c r="E40" s="198">
        <v>1</v>
      </c>
      <c r="F40" s="199">
        <v>17</v>
      </c>
      <c r="G40" s="197">
        <v>27</v>
      </c>
      <c r="H40" s="200">
        <v>24</v>
      </c>
      <c r="I40" s="201">
        <v>4</v>
      </c>
      <c r="J40" s="197">
        <v>20</v>
      </c>
      <c r="K40" s="197">
        <v>0</v>
      </c>
      <c r="L40" s="197">
        <v>0</v>
      </c>
      <c r="M40" s="200">
        <v>0</v>
      </c>
      <c r="N40" s="100">
        <v>1</v>
      </c>
      <c r="O40" s="94">
        <v>2</v>
      </c>
      <c r="P40" s="95">
        <v>1</v>
      </c>
      <c r="Q40" s="99">
        <v>11</v>
      </c>
      <c r="R40" s="98">
        <v>0</v>
      </c>
      <c r="S40" s="95">
        <v>1</v>
      </c>
      <c r="T40" s="96">
        <v>11</v>
      </c>
      <c r="U40" s="94">
        <v>1</v>
      </c>
      <c r="V40" s="95">
        <v>1</v>
      </c>
      <c r="W40" s="99">
        <v>0</v>
      </c>
      <c r="X40" s="101">
        <v>0</v>
      </c>
      <c r="Y40" s="102">
        <v>4</v>
      </c>
      <c r="Z40" s="103">
        <v>0</v>
      </c>
      <c r="AA40" s="104">
        <v>0</v>
      </c>
      <c r="AB40" s="102">
        <v>0</v>
      </c>
      <c r="AC40" s="102">
        <v>2</v>
      </c>
      <c r="AD40" s="102">
        <v>1</v>
      </c>
      <c r="AE40" s="102">
        <v>1</v>
      </c>
      <c r="AF40" s="105">
        <v>20</v>
      </c>
      <c r="AG40" s="101">
        <v>16</v>
      </c>
      <c r="AH40" s="102">
        <v>11</v>
      </c>
      <c r="AI40" s="103">
        <v>15</v>
      </c>
      <c r="AK40" s="147"/>
    </row>
    <row r="41" spans="1:45" ht="57" thickBot="1">
      <c r="A41" s="72">
        <v>34</v>
      </c>
      <c r="B41" s="202" t="s">
        <v>61</v>
      </c>
      <c r="C41" s="98">
        <v>2</v>
      </c>
      <c r="D41" s="95">
        <v>1</v>
      </c>
      <c r="E41" s="96">
        <v>0</v>
      </c>
      <c r="F41" s="94">
        <v>2</v>
      </c>
      <c r="G41" s="95">
        <v>5</v>
      </c>
      <c r="H41" s="99">
        <v>21</v>
      </c>
      <c r="I41" s="98">
        <v>9</v>
      </c>
      <c r="J41" s="95">
        <v>13</v>
      </c>
      <c r="K41" s="95">
        <v>0</v>
      </c>
      <c r="L41" s="95">
        <v>1</v>
      </c>
      <c r="M41" s="99">
        <v>1</v>
      </c>
      <c r="N41" s="100">
        <v>1</v>
      </c>
      <c r="O41" s="94">
        <v>0</v>
      </c>
      <c r="P41" s="95">
        <v>0</v>
      </c>
      <c r="Q41" s="99">
        <v>8</v>
      </c>
      <c r="R41" s="98">
        <v>0</v>
      </c>
      <c r="S41" s="95">
        <v>4</v>
      </c>
      <c r="T41" s="96">
        <v>7</v>
      </c>
      <c r="U41" s="94">
        <v>0</v>
      </c>
      <c r="V41" s="95">
        <v>0</v>
      </c>
      <c r="W41" s="99">
        <v>1</v>
      </c>
      <c r="X41" s="101">
        <v>0</v>
      </c>
      <c r="Y41" s="102">
        <v>0</v>
      </c>
      <c r="Z41" s="103">
        <v>0</v>
      </c>
      <c r="AA41" s="104">
        <v>1</v>
      </c>
      <c r="AB41" s="102">
        <v>0</v>
      </c>
      <c r="AC41" s="102">
        <v>3</v>
      </c>
      <c r="AD41" s="102">
        <v>0</v>
      </c>
      <c r="AE41" s="102">
        <v>5</v>
      </c>
      <c r="AF41" s="105">
        <v>17</v>
      </c>
      <c r="AG41" s="101">
        <v>2</v>
      </c>
      <c r="AH41" s="102">
        <v>17</v>
      </c>
      <c r="AI41" s="103">
        <v>32</v>
      </c>
    </row>
    <row r="42" spans="1:45" ht="38.25" thickBot="1">
      <c r="A42" s="72">
        <v>35</v>
      </c>
      <c r="B42" s="202" t="s">
        <v>62</v>
      </c>
      <c r="C42" s="117">
        <v>15</v>
      </c>
      <c r="D42" s="118">
        <v>0</v>
      </c>
      <c r="E42" s="119">
        <v>0</v>
      </c>
      <c r="F42" s="120">
        <v>15</v>
      </c>
      <c r="G42" s="118">
        <v>15</v>
      </c>
      <c r="H42" s="121">
        <v>15</v>
      </c>
      <c r="I42" s="117">
        <v>3</v>
      </c>
      <c r="J42" s="118">
        <v>9</v>
      </c>
      <c r="K42" s="118">
        <v>0</v>
      </c>
      <c r="L42" s="118">
        <v>3</v>
      </c>
      <c r="M42" s="121">
        <v>0</v>
      </c>
      <c r="N42" s="122">
        <v>0</v>
      </c>
      <c r="O42" s="120">
        <v>23</v>
      </c>
      <c r="P42" s="118">
        <v>0</v>
      </c>
      <c r="Q42" s="121">
        <v>0</v>
      </c>
      <c r="R42" s="117">
        <v>9</v>
      </c>
      <c r="S42" s="118">
        <v>0</v>
      </c>
      <c r="T42" s="119">
        <v>0</v>
      </c>
      <c r="U42" s="120">
        <v>2</v>
      </c>
      <c r="V42" s="118">
        <v>0</v>
      </c>
      <c r="W42" s="121">
        <v>0</v>
      </c>
      <c r="X42" s="117">
        <v>0</v>
      </c>
      <c r="Y42" s="118">
        <v>0</v>
      </c>
      <c r="Z42" s="119">
        <v>0</v>
      </c>
      <c r="AA42" s="120">
        <v>0</v>
      </c>
      <c r="AB42" s="118">
        <v>0</v>
      </c>
      <c r="AC42" s="118">
        <v>0</v>
      </c>
      <c r="AD42" s="118">
        <v>0</v>
      </c>
      <c r="AE42" s="118">
        <v>0</v>
      </c>
      <c r="AF42" s="121">
        <v>15</v>
      </c>
      <c r="AG42" s="117">
        <v>18</v>
      </c>
      <c r="AH42" s="118">
        <v>15</v>
      </c>
      <c r="AI42" s="119">
        <v>17</v>
      </c>
    </row>
    <row r="43" spans="1:45" ht="60" customHeight="1" thickBot="1">
      <c r="A43" s="72">
        <v>36</v>
      </c>
      <c r="B43" s="202" t="s">
        <v>63</v>
      </c>
      <c r="C43" s="203">
        <v>0</v>
      </c>
      <c r="D43" s="204">
        <v>9</v>
      </c>
      <c r="E43" s="205">
        <v>0</v>
      </c>
      <c r="F43" s="206">
        <v>21</v>
      </c>
      <c r="G43" s="204">
        <v>15</v>
      </c>
      <c r="H43" s="207">
        <v>11</v>
      </c>
      <c r="I43" s="203">
        <v>1</v>
      </c>
      <c r="J43" s="204">
        <v>7</v>
      </c>
      <c r="K43" s="204">
        <v>0</v>
      </c>
      <c r="L43" s="204">
        <v>0</v>
      </c>
      <c r="M43" s="207">
        <v>3</v>
      </c>
      <c r="N43" s="208">
        <v>0</v>
      </c>
      <c r="O43" s="206">
        <v>10</v>
      </c>
      <c r="P43" s="204">
        <v>6</v>
      </c>
      <c r="Q43" s="207">
        <v>0</v>
      </c>
      <c r="R43" s="203">
        <v>4</v>
      </c>
      <c r="S43" s="204">
        <v>4</v>
      </c>
      <c r="T43" s="205">
        <v>0</v>
      </c>
      <c r="U43" s="206">
        <v>1</v>
      </c>
      <c r="V43" s="204">
        <v>0</v>
      </c>
      <c r="W43" s="209">
        <v>2</v>
      </c>
      <c r="X43" s="210">
        <v>0</v>
      </c>
      <c r="Y43" s="211">
        <v>2</v>
      </c>
      <c r="Z43" s="212">
        <v>0</v>
      </c>
      <c r="AA43" s="213">
        <v>0</v>
      </c>
      <c r="AB43" s="214">
        <v>1</v>
      </c>
      <c r="AC43" s="214">
        <v>1</v>
      </c>
      <c r="AD43" s="214">
        <v>0</v>
      </c>
      <c r="AE43" s="214">
        <v>0</v>
      </c>
      <c r="AF43" s="215">
        <v>0</v>
      </c>
      <c r="AG43" s="216">
        <v>30</v>
      </c>
      <c r="AH43" s="214">
        <v>37</v>
      </c>
      <c r="AI43" s="217">
        <v>25</v>
      </c>
      <c r="AJ43" s="147"/>
      <c r="AK43" s="147"/>
      <c r="AL43" s="147"/>
      <c r="AM43" s="147"/>
      <c r="AN43" s="147"/>
      <c r="AO43" s="147"/>
    </row>
    <row r="44" spans="1:45" ht="38.25" thickBot="1">
      <c r="A44" s="72">
        <v>37</v>
      </c>
      <c r="B44" s="202" t="s">
        <v>64</v>
      </c>
      <c r="C44" s="94">
        <v>2</v>
      </c>
      <c r="D44" s="95">
        <v>0</v>
      </c>
      <c r="E44" s="96">
        <v>0</v>
      </c>
      <c r="F44" s="94">
        <v>2</v>
      </c>
      <c r="G44" s="95">
        <v>2</v>
      </c>
      <c r="H44" s="99">
        <v>2</v>
      </c>
      <c r="I44" s="98">
        <v>2</v>
      </c>
      <c r="J44" s="95">
        <v>0</v>
      </c>
      <c r="K44" s="95">
        <v>0</v>
      </c>
      <c r="L44" s="95">
        <v>0</v>
      </c>
      <c r="M44" s="99">
        <v>0</v>
      </c>
      <c r="N44" s="100">
        <v>0</v>
      </c>
      <c r="O44" s="94">
        <v>0</v>
      </c>
      <c r="P44" s="95">
        <v>0</v>
      </c>
      <c r="Q44" s="99">
        <v>1</v>
      </c>
      <c r="R44" s="98">
        <v>0</v>
      </c>
      <c r="S44" s="95">
        <v>0</v>
      </c>
      <c r="T44" s="96">
        <v>1</v>
      </c>
      <c r="U44" s="94">
        <v>2</v>
      </c>
      <c r="V44" s="95">
        <v>2</v>
      </c>
      <c r="W44" s="99">
        <v>1</v>
      </c>
      <c r="X44" s="101">
        <v>0</v>
      </c>
      <c r="Y44" s="102">
        <v>0</v>
      </c>
      <c r="Z44" s="103">
        <v>0</v>
      </c>
      <c r="AA44" s="104">
        <v>0</v>
      </c>
      <c r="AB44" s="102">
        <v>0</v>
      </c>
      <c r="AC44" s="102">
        <v>0</v>
      </c>
      <c r="AD44" s="102">
        <v>1</v>
      </c>
      <c r="AE44" s="102">
        <v>1</v>
      </c>
      <c r="AF44" s="105">
        <v>1</v>
      </c>
      <c r="AG44" s="101">
        <v>28</v>
      </c>
      <c r="AH44" s="102">
        <v>31</v>
      </c>
      <c r="AI44" s="103">
        <v>24</v>
      </c>
      <c r="AJ44" s="147"/>
    </row>
    <row r="45" spans="1:45" ht="42.75" customHeight="1" thickBot="1">
      <c r="A45" s="72">
        <v>38</v>
      </c>
      <c r="B45" s="202" t="s">
        <v>65</v>
      </c>
      <c r="C45" s="98">
        <v>5</v>
      </c>
      <c r="D45" s="95">
        <v>5</v>
      </c>
      <c r="E45" s="96">
        <v>0</v>
      </c>
      <c r="F45" s="94">
        <v>5</v>
      </c>
      <c r="G45" s="95">
        <v>10</v>
      </c>
      <c r="H45" s="99">
        <v>10</v>
      </c>
      <c r="I45" s="98">
        <v>7</v>
      </c>
      <c r="J45" s="95">
        <v>0</v>
      </c>
      <c r="K45" s="95">
        <v>0</v>
      </c>
      <c r="L45" s="95">
        <v>0</v>
      </c>
      <c r="M45" s="99">
        <v>3</v>
      </c>
      <c r="N45" s="100">
        <v>0</v>
      </c>
      <c r="O45" s="94">
        <v>1</v>
      </c>
      <c r="P45" s="95">
        <v>0</v>
      </c>
      <c r="Q45" s="99">
        <v>0</v>
      </c>
      <c r="R45" s="98">
        <v>1</v>
      </c>
      <c r="S45" s="95">
        <v>0</v>
      </c>
      <c r="T45" s="96">
        <v>0</v>
      </c>
      <c r="U45" s="94">
        <v>0</v>
      </c>
      <c r="V45" s="95">
        <v>0</v>
      </c>
      <c r="W45" s="99">
        <v>0</v>
      </c>
      <c r="X45" s="101">
        <v>0</v>
      </c>
      <c r="Y45" s="102">
        <v>0</v>
      </c>
      <c r="Z45" s="103">
        <v>0</v>
      </c>
      <c r="AA45" s="104">
        <v>1</v>
      </c>
      <c r="AB45" s="102">
        <v>0</v>
      </c>
      <c r="AC45" s="102">
        <v>3</v>
      </c>
      <c r="AD45" s="102">
        <v>0</v>
      </c>
      <c r="AE45" s="102">
        <v>6</v>
      </c>
      <c r="AF45" s="105">
        <v>0</v>
      </c>
      <c r="AG45" s="101">
        <v>0</v>
      </c>
      <c r="AH45" s="102">
        <v>0</v>
      </c>
      <c r="AI45" s="103">
        <v>0</v>
      </c>
      <c r="AJ45" s="218"/>
      <c r="AK45" s="218"/>
      <c r="AN45" s="218"/>
      <c r="AQ45" s="218"/>
      <c r="AS45" s="16"/>
    </row>
    <row r="46" spans="1:45" ht="26.25" customHeight="1" thickBot="1">
      <c r="A46" s="72">
        <v>39</v>
      </c>
      <c r="B46" s="202" t="s">
        <v>66</v>
      </c>
      <c r="C46" s="94">
        <v>15</v>
      </c>
      <c r="D46" s="219">
        <v>3</v>
      </c>
      <c r="E46" s="96">
        <v>0</v>
      </c>
      <c r="F46" s="94">
        <v>18</v>
      </c>
      <c r="G46" s="95">
        <v>21</v>
      </c>
      <c r="H46" s="99">
        <v>19</v>
      </c>
      <c r="I46" s="98">
        <v>3</v>
      </c>
      <c r="J46" s="95">
        <v>10</v>
      </c>
      <c r="K46" s="95">
        <v>0</v>
      </c>
      <c r="L46" s="95">
        <v>3</v>
      </c>
      <c r="M46" s="99">
        <v>3</v>
      </c>
      <c r="N46" s="100">
        <v>0</v>
      </c>
      <c r="O46" s="220">
        <v>16</v>
      </c>
      <c r="P46" s="95">
        <v>0</v>
      </c>
      <c r="Q46" s="99">
        <v>14</v>
      </c>
      <c r="R46" s="171">
        <v>3</v>
      </c>
      <c r="S46" s="95">
        <v>0</v>
      </c>
      <c r="T46" s="156">
        <v>4</v>
      </c>
      <c r="U46" s="220">
        <v>4</v>
      </c>
      <c r="V46" s="221">
        <v>18</v>
      </c>
      <c r="W46" s="97">
        <v>5</v>
      </c>
      <c r="X46" s="101">
        <v>0</v>
      </c>
      <c r="Y46" s="102">
        <v>2</v>
      </c>
      <c r="Z46" s="103">
        <v>0</v>
      </c>
      <c r="AA46" s="104">
        <v>0</v>
      </c>
      <c r="AB46" s="102">
        <v>1</v>
      </c>
      <c r="AC46" s="102">
        <v>2</v>
      </c>
      <c r="AD46" s="102">
        <v>0</v>
      </c>
      <c r="AE46" s="102">
        <v>3</v>
      </c>
      <c r="AF46" s="222">
        <v>13</v>
      </c>
      <c r="AG46" s="101">
        <v>25</v>
      </c>
      <c r="AH46" s="102">
        <v>0</v>
      </c>
      <c r="AI46" s="103">
        <v>20</v>
      </c>
    </row>
    <row r="47" spans="1:45" ht="42.75" customHeight="1" thickBot="1">
      <c r="A47" s="72">
        <v>40</v>
      </c>
      <c r="B47" s="202" t="s">
        <v>67</v>
      </c>
      <c r="C47" s="94">
        <v>75</v>
      </c>
      <c r="D47" s="95">
        <v>44</v>
      </c>
      <c r="E47" s="96">
        <v>0</v>
      </c>
      <c r="F47" s="94">
        <v>105</v>
      </c>
      <c r="G47" s="95">
        <v>118</v>
      </c>
      <c r="H47" s="99">
        <v>116</v>
      </c>
      <c r="I47" s="98">
        <v>2</v>
      </c>
      <c r="J47" s="95">
        <v>114</v>
      </c>
      <c r="K47" s="95">
        <v>0</v>
      </c>
      <c r="L47" s="95">
        <v>0</v>
      </c>
      <c r="M47" s="99">
        <v>0</v>
      </c>
      <c r="N47" s="100">
        <v>1</v>
      </c>
      <c r="O47" s="94">
        <v>24</v>
      </c>
      <c r="P47" s="95">
        <v>25</v>
      </c>
      <c r="Q47" s="99">
        <v>65</v>
      </c>
      <c r="R47" s="98">
        <v>18</v>
      </c>
      <c r="S47" s="95">
        <v>16</v>
      </c>
      <c r="T47" s="96">
        <v>57</v>
      </c>
      <c r="U47" s="94">
        <v>0</v>
      </c>
      <c r="V47" s="95">
        <v>0</v>
      </c>
      <c r="W47" s="99">
        <v>0</v>
      </c>
      <c r="X47" s="98">
        <v>5</v>
      </c>
      <c r="Y47" s="95">
        <v>4</v>
      </c>
      <c r="Z47" s="96">
        <v>2</v>
      </c>
      <c r="AA47" s="94">
        <v>1</v>
      </c>
      <c r="AB47" s="95">
        <v>0</v>
      </c>
      <c r="AC47" s="95">
        <v>0</v>
      </c>
      <c r="AD47" s="95">
        <v>0</v>
      </c>
      <c r="AE47" s="95">
        <v>1</v>
      </c>
      <c r="AF47" s="99">
        <v>114</v>
      </c>
      <c r="AG47" s="98">
        <v>51</v>
      </c>
      <c r="AH47" s="95">
        <v>70</v>
      </c>
      <c r="AI47" s="96">
        <v>32</v>
      </c>
    </row>
    <row r="48" spans="1:45" ht="38.25" thickBot="1">
      <c r="A48" s="72">
        <v>41</v>
      </c>
      <c r="B48" s="202" t="s">
        <v>68</v>
      </c>
      <c r="C48" s="94">
        <v>2</v>
      </c>
      <c r="D48" s="95">
        <v>4</v>
      </c>
      <c r="E48" s="96">
        <v>0</v>
      </c>
      <c r="F48" s="94">
        <v>4</v>
      </c>
      <c r="G48" s="95">
        <v>8</v>
      </c>
      <c r="H48" s="99">
        <v>8</v>
      </c>
      <c r="I48" s="171">
        <v>3</v>
      </c>
      <c r="J48" s="154">
        <v>0</v>
      </c>
      <c r="K48" s="154">
        <v>0</v>
      </c>
      <c r="L48" s="154">
        <v>0</v>
      </c>
      <c r="M48" s="155">
        <v>5</v>
      </c>
      <c r="N48" s="100">
        <v>1</v>
      </c>
      <c r="O48" s="94">
        <v>3</v>
      </c>
      <c r="P48" s="95">
        <v>1</v>
      </c>
      <c r="Q48" s="99">
        <v>2</v>
      </c>
      <c r="R48" s="98">
        <v>3</v>
      </c>
      <c r="S48" s="95">
        <v>1</v>
      </c>
      <c r="T48" s="96">
        <v>2</v>
      </c>
      <c r="U48" s="94">
        <v>0</v>
      </c>
      <c r="V48" s="95">
        <v>0</v>
      </c>
      <c r="W48" s="99">
        <v>0</v>
      </c>
      <c r="X48" s="101">
        <v>0</v>
      </c>
      <c r="Y48" s="102">
        <v>0</v>
      </c>
      <c r="Z48" s="103">
        <v>0</v>
      </c>
      <c r="AA48" s="104">
        <v>4</v>
      </c>
      <c r="AB48" s="102">
        <v>0</v>
      </c>
      <c r="AC48" s="102">
        <v>0</v>
      </c>
      <c r="AD48" s="102">
        <v>1</v>
      </c>
      <c r="AE48" s="102">
        <v>2</v>
      </c>
      <c r="AF48" s="105">
        <v>1</v>
      </c>
      <c r="AG48" s="101">
        <v>4</v>
      </c>
      <c r="AH48" s="102">
        <v>8</v>
      </c>
      <c r="AI48" s="103">
        <v>8</v>
      </c>
      <c r="AK48" s="93"/>
      <c r="AL48" s="147"/>
      <c r="AM48" s="147"/>
    </row>
    <row r="49" spans="1:41" ht="82.5" customHeight="1" thickBot="1">
      <c r="A49" s="72">
        <v>42</v>
      </c>
      <c r="B49" s="202" t="s">
        <v>69</v>
      </c>
      <c r="C49" s="94">
        <v>0</v>
      </c>
      <c r="D49" s="95">
        <v>3</v>
      </c>
      <c r="E49" s="96">
        <v>0</v>
      </c>
      <c r="F49" s="94">
        <v>0</v>
      </c>
      <c r="G49" s="95">
        <v>3</v>
      </c>
      <c r="H49" s="99">
        <v>3</v>
      </c>
      <c r="I49" s="98">
        <v>1</v>
      </c>
      <c r="J49" s="95">
        <v>1</v>
      </c>
      <c r="K49" s="95">
        <v>0</v>
      </c>
      <c r="L49" s="95">
        <v>1</v>
      </c>
      <c r="M49" s="99">
        <v>0</v>
      </c>
      <c r="N49" s="100">
        <v>0</v>
      </c>
      <c r="O49" s="94">
        <v>0</v>
      </c>
      <c r="P49" s="95">
        <v>0</v>
      </c>
      <c r="Q49" s="99">
        <v>0</v>
      </c>
      <c r="R49" s="98">
        <v>0</v>
      </c>
      <c r="S49" s="95">
        <v>0</v>
      </c>
      <c r="T49" s="96">
        <v>0</v>
      </c>
      <c r="U49" s="94">
        <v>0</v>
      </c>
      <c r="V49" s="95">
        <v>0</v>
      </c>
      <c r="W49" s="99">
        <v>0</v>
      </c>
      <c r="X49" s="98">
        <v>0</v>
      </c>
      <c r="Y49" s="95">
        <v>0</v>
      </c>
      <c r="Z49" s="96">
        <v>0</v>
      </c>
      <c r="AA49" s="94">
        <v>1</v>
      </c>
      <c r="AB49" s="95">
        <v>0</v>
      </c>
      <c r="AC49" s="95">
        <v>0</v>
      </c>
      <c r="AD49" s="95">
        <v>1</v>
      </c>
      <c r="AE49" s="95">
        <v>1</v>
      </c>
      <c r="AF49" s="99">
        <v>0</v>
      </c>
      <c r="AG49" s="98">
        <v>40</v>
      </c>
      <c r="AH49" s="95">
        <v>40</v>
      </c>
      <c r="AI49" s="96">
        <v>40</v>
      </c>
      <c r="AJ49" s="147"/>
      <c r="AK49" s="147"/>
      <c r="AL49" s="147"/>
      <c r="AM49" s="147"/>
      <c r="AN49" s="147"/>
      <c r="AO49" s="147"/>
    </row>
    <row r="50" spans="1:41" ht="60" customHeight="1" thickBot="1">
      <c r="A50" s="72">
        <v>43</v>
      </c>
      <c r="B50" s="202" t="s">
        <v>70</v>
      </c>
      <c r="C50" s="98">
        <v>20</v>
      </c>
      <c r="D50" s="95">
        <v>11</v>
      </c>
      <c r="E50" s="96">
        <v>0</v>
      </c>
      <c r="F50" s="94">
        <v>20</v>
      </c>
      <c r="G50" s="95">
        <v>29</v>
      </c>
      <c r="H50" s="99">
        <v>29</v>
      </c>
      <c r="I50" s="98">
        <v>2</v>
      </c>
      <c r="J50" s="95">
        <v>22</v>
      </c>
      <c r="K50" s="95">
        <v>0</v>
      </c>
      <c r="L50" s="95">
        <v>4</v>
      </c>
      <c r="M50" s="99">
        <v>1</v>
      </c>
      <c r="N50" s="100">
        <v>0</v>
      </c>
      <c r="O50" s="94">
        <v>0</v>
      </c>
      <c r="P50" s="95">
        <v>0</v>
      </c>
      <c r="Q50" s="99">
        <v>0</v>
      </c>
      <c r="R50" s="98">
        <v>0</v>
      </c>
      <c r="S50" s="95">
        <v>0</v>
      </c>
      <c r="T50" s="96">
        <v>0</v>
      </c>
      <c r="U50" s="94">
        <v>0</v>
      </c>
      <c r="V50" s="95">
        <v>0</v>
      </c>
      <c r="W50" s="99">
        <v>0</v>
      </c>
      <c r="X50" s="101">
        <v>2</v>
      </c>
      <c r="Y50" s="102">
        <v>3</v>
      </c>
      <c r="Z50" s="103">
        <v>0</v>
      </c>
      <c r="AA50" s="104">
        <v>1</v>
      </c>
      <c r="AB50" s="102">
        <v>0</v>
      </c>
      <c r="AC50" s="102">
        <v>0</v>
      </c>
      <c r="AD50" s="102">
        <v>0</v>
      </c>
      <c r="AE50" s="102">
        <v>0</v>
      </c>
      <c r="AF50" s="105">
        <v>28</v>
      </c>
      <c r="AG50" s="101">
        <v>17</v>
      </c>
      <c r="AH50" s="102">
        <v>11</v>
      </c>
      <c r="AI50" s="103">
        <v>15</v>
      </c>
      <c r="AJ50" s="17"/>
    </row>
    <row r="51" spans="1:41" ht="45" customHeight="1" thickBot="1">
      <c r="A51" s="72">
        <v>44</v>
      </c>
      <c r="B51" s="202" t="s">
        <v>71</v>
      </c>
      <c r="C51" s="120">
        <v>0</v>
      </c>
      <c r="D51" s="118">
        <v>15</v>
      </c>
      <c r="E51" s="119">
        <v>0</v>
      </c>
      <c r="F51" s="120">
        <v>0</v>
      </c>
      <c r="G51" s="118">
        <v>15</v>
      </c>
      <c r="H51" s="121">
        <v>15</v>
      </c>
      <c r="I51" s="117">
        <v>2</v>
      </c>
      <c r="J51" s="118">
        <v>13</v>
      </c>
      <c r="K51" s="118">
        <v>0</v>
      </c>
      <c r="L51" s="118">
        <v>0</v>
      </c>
      <c r="M51" s="121">
        <v>0</v>
      </c>
      <c r="N51" s="122">
        <v>1</v>
      </c>
      <c r="O51" s="120">
        <v>0</v>
      </c>
      <c r="P51" s="118">
        <v>0</v>
      </c>
      <c r="Q51" s="121">
        <v>0</v>
      </c>
      <c r="R51" s="117">
        <v>0</v>
      </c>
      <c r="S51" s="118">
        <v>0</v>
      </c>
      <c r="T51" s="119">
        <v>0</v>
      </c>
      <c r="U51" s="120">
        <v>0</v>
      </c>
      <c r="V51" s="118">
        <v>0</v>
      </c>
      <c r="W51" s="121">
        <v>15</v>
      </c>
      <c r="X51" s="123">
        <v>0</v>
      </c>
      <c r="Y51" s="124">
        <v>0</v>
      </c>
      <c r="Z51" s="125">
        <v>0</v>
      </c>
      <c r="AA51" s="126">
        <v>0</v>
      </c>
      <c r="AB51" s="124">
        <v>0</v>
      </c>
      <c r="AC51" s="124">
        <v>1</v>
      </c>
      <c r="AD51" s="124">
        <v>0</v>
      </c>
      <c r="AE51" s="124">
        <v>0</v>
      </c>
      <c r="AF51" s="127">
        <v>14</v>
      </c>
      <c r="AG51" s="123">
        <v>0</v>
      </c>
      <c r="AH51" s="124">
        <v>39</v>
      </c>
      <c r="AI51" s="125">
        <v>47</v>
      </c>
    </row>
    <row r="52" spans="1:41" ht="60" customHeight="1" thickBot="1">
      <c r="A52" s="72">
        <v>45</v>
      </c>
      <c r="B52" s="202" t="s">
        <v>72</v>
      </c>
      <c r="C52" s="223">
        <v>84</v>
      </c>
      <c r="D52" s="224">
        <v>102</v>
      </c>
      <c r="E52" s="225">
        <v>0</v>
      </c>
      <c r="F52" s="226">
        <v>189</v>
      </c>
      <c r="G52" s="224">
        <v>14</v>
      </c>
      <c r="H52" s="227">
        <v>179</v>
      </c>
      <c r="I52" s="223">
        <v>7</v>
      </c>
      <c r="J52" s="224">
        <v>168</v>
      </c>
      <c r="K52" s="224">
        <v>0</v>
      </c>
      <c r="L52" s="224">
        <v>0</v>
      </c>
      <c r="M52" s="227">
        <v>4</v>
      </c>
      <c r="N52" s="228">
        <v>4</v>
      </c>
      <c r="O52" s="226">
        <v>102</v>
      </c>
      <c r="P52" s="224">
        <v>90</v>
      </c>
      <c r="Q52" s="227">
        <v>71</v>
      </c>
      <c r="R52" s="223">
        <v>17</v>
      </c>
      <c r="S52" s="224">
        <v>30</v>
      </c>
      <c r="T52" s="225">
        <v>1</v>
      </c>
      <c r="U52" s="226">
        <v>4</v>
      </c>
      <c r="V52" s="224">
        <v>9</v>
      </c>
      <c r="W52" s="227">
        <v>0</v>
      </c>
      <c r="X52" s="223">
        <v>19</v>
      </c>
      <c r="Y52" s="224">
        <v>11</v>
      </c>
      <c r="Z52" s="225">
        <v>7</v>
      </c>
      <c r="AA52" s="226">
        <v>0</v>
      </c>
      <c r="AB52" s="224">
        <v>2</v>
      </c>
      <c r="AC52" s="224">
        <v>2</v>
      </c>
      <c r="AD52" s="224">
        <v>0</v>
      </c>
      <c r="AE52" s="224">
        <v>7</v>
      </c>
      <c r="AF52" s="227">
        <v>168</v>
      </c>
      <c r="AG52" s="223">
        <v>132</v>
      </c>
      <c r="AH52" s="224">
        <v>147</v>
      </c>
      <c r="AI52" s="225">
        <v>109</v>
      </c>
    </row>
    <row r="53" spans="1:41" ht="40.5" customHeight="1" thickBot="1">
      <c r="A53" s="72">
        <v>46</v>
      </c>
      <c r="B53" s="202" t="s">
        <v>73</v>
      </c>
      <c r="C53" s="94">
        <v>19</v>
      </c>
      <c r="D53" s="95">
        <v>15</v>
      </c>
      <c r="E53" s="96">
        <v>0</v>
      </c>
      <c r="F53" s="94">
        <v>30</v>
      </c>
      <c r="G53" s="95">
        <v>29</v>
      </c>
      <c r="H53" s="99">
        <v>27</v>
      </c>
      <c r="I53" s="98">
        <v>3</v>
      </c>
      <c r="J53" s="95">
        <v>23</v>
      </c>
      <c r="K53" s="95">
        <v>0</v>
      </c>
      <c r="L53" s="95">
        <v>0</v>
      </c>
      <c r="M53" s="99">
        <v>1</v>
      </c>
      <c r="N53" s="100">
        <v>1</v>
      </c>
      <c r="O53" s="94">
        <v>11</v>
      </c>
      <c r="P53" s="95">
        <v>12</v>
      </c>
      <c r="Q53" s="99">
        <v>14</v>
      </c>
      <c r="R53" s="98">
        <v>6</v>
      </c>
      <c r="S53" s="95">
        <v>7</v>
      </c>
      <c r="T53" s="96">
        <v>6</v>
      </c>
      <c r="U53" s="94">
        <v>0</v>
      </c>
      <c r="V53" s="95">
        <v>0</v>
      </c>
      <c r="W53" s="99">
        <v>2</v>
      </c>
      <c r="X53" s="101">
        <v>0</v>
      </c>
      <c r="Y53" s="102">
        <v>1</v>
      </c>
      <c r="Z53" s="103">
        <v>0</v>
      </c>
      <c r="AA53" s="104">
        <v>0</v>
      </c>
      <c r="AB53" s="102">
        <v>0</v>
      </c>
      <c r="AC53" s="102">
        <v>1</v>
      </c>
      <c r="AD53" s="102">
        <v>0</v>
      </c>
      <c r="AE53" s="102">
        <v>0</v>
      </c>
      <c r="AF53" s="105">
        <v>26</v>
      </c>
      <c r="AG53" s="101">
        <v>30</v>
      </c>
      <c r="AH53" s="102">
        <v>29</v>
      </c>
      <c r="AI53" s="103">
        <v>32</v>
      </c>
    </row>
    <row r="54" spans="1:41" ht="27.75" customHeight="1" thickBot="1">
      <c r="A54" s="72">
        <v>47</v>
      </c>
      <c r="B54" s="202" t="s">
        <v>74</v>
      </c>
      <c r="C54" s="98">
        <v>4</v>
      </c>
      <c r="D54" s="95">
        <v>2</v>
      </c>
      <c r="E54" s="96">
        <v>0</v>
      </c>
      <c r="F54" s="94">
        <v>7</v>
      </c>
      <c r="G54" s="95">
        <v>8</v>
      </c>
      <c r="H54" s="99">
        <v>6</v>
      </c>
      <c r="I54" s="229">
        <v>5</v>
      </c>
      <c r="J54" s="230">
        <v>0</v>
      </c>
      <c r="K54" s="230">
        <v>0</v>
      </c>
      <c r="L54" s="230">
        <v>0</v>
      </c>
      <c r="M54" s="231">
        <v>1</v>
      </c>
      <c r="N54" s="232">
        <v>0</v>
      </c>
      <c r="O54" s="94">
        <v>1</v>
      </c>
      <c r="P54" s="95">
        <v>2</v>
      </c>
      <c r="Q54" s="99">
        <v>3</v>
      </c>
      <c r="R54" s="98">
        <v>0</v>
      </c>
      <c r="S54" s="95">
        <v>0</v>
      </c>
      <c r="T54" s="96">
        <v>3</v>
      </c>
      <c r="U54" s="94">
        <v>0</v>
      </c>
      <c r="V54" s="95">
        <v>0</v>
      </c>
      <c r="W54" s="99">
        <v>0</v>
      </c>
      <c r="X54" s="98">
        <v>0</v>
      </c>
      <c r="Y54" s="95">
        <v>0</v>
      </c>
      <c r="Z54" s="96">
        <v>0</v>
      </c>
      <c r="AA54" s="94">
        <v>0</v>
      </c>
      <c r="AB54" s="95">
        <v>1</v>
      </c>
      <c r="AC54" s="95">
        <v>0</v>
      </c>
      <c r="AD54" s="95">
        <v>0</v>
      </c>
      <c r="AE54" s="95">
        <v>0</v>
      </c>
      <c r="AF54" s="99">
        <v>5</v>
      </c>
      <c r="AG54" s="98">
        <v>39</v>
      </c>
      <c r="AH54" s="95">
        <v>45</v>
      </c>
      <c r="AI54" s="96">
        <v>26</v>
      </c>
      <c r="AJ54" s="17"/>
    </row>
    <row r="55" spans="1:41" ht="24" customHeight="1" thickBot="1">
      <c r="A55" s="233"/>
      <c r="B55" s="247" t="s">
        <v>75</v>
      </c>
      <c r="C55" s="219">
        <f t="shared" ref="C55:AF55" si="0">SUM(C8:C54)</f>
        <v>1062</v>
      </c>
      <c r="D55" s="234">
        <f t="shared" si="0"/>
        <v>1025</v>
      </c>
      <c r="E55" s="235">
        <f t="shared" si="0"/>
        <v>26</v>
      </c>
      <c r="F55" s="236">
        <f t="shared" si="0"/>
        <v>2047</v>
      </c>
      <c r="G55" s="234">
        <f t="shared" si="0"/>
        <v>1954</v>
      </c>
      <c r="H55" s="237">
        <f t="shared" si="0"/>
        <v>1857</v>
      </c>
      <c r="I55" s="238">
        <f t="shared" si="0"/>
        <v>258</v>
      </c>
      <c r="J55" s="234">
        <f t="shared" si="0"/>
        <v>1384</v>
      </c>
      <c r="K55" s="234">
        <f t="shared" si="0"/>
        <v>7</v>
      </c>
      <c r="L55" s="234">
        <f t="shared" si="0"/>
        <v>60</v>
      </c>
      <c r="M55" s="235">
        <f t="shared" si="0"/>
        <v>150</v>
      </c>
      <c r="N55" s="239">
        <f t="shared" si="0"/>
        <v>59</v>
      </c>
      <c r="O55" s="238">
        <f t="shared" si="0"/>
        <v>835</v>
      </c>
      <c r="P55" s="234">
        <f t="shared" si="0"/>
        <v>744</v>
      </c>
      <c r="Q55" s="237">
        <f t="shared" si="0"/>
        <v>795</v>
      </c>
      <c r="R55" s="238">
        <f t="shared" si="0"/>
        <v>429</v>
      </c>
      <c r="S55" s="234">
        <f t="shared" si="0"/>
        <v>452</v>
      </c>
      <c r="T55" s="235">
        <f t="shared" si="0"/>
        <v>484</v>
      </c>
      <c r="U55" s="236">
        <f t="shared" si="0"/>
        <v>87</v>
      </c>
      <c r="V55" s="234">
        <f t="shared" si="0"/>
        <v>207</v>
      </c>
      <c r="W55" s="237">
        <f t="shared" si="0"/>
        <v>228</v>
      </c>
      <c r="X55" s="238">
        <f t="shared" si="0"/>
        <v>122</v>
      </c>
      <c r="Y55" s="234">
        <f t="shared" si="0"/>
        <v>125</v>
      </c>
      <c r="Z55" s="235">
        <f t="shared" si="0"/>
        <v>72</v>
      </c>
      <c r="AA55" s="236">
        <f t="shared" si="0"/>
        <v>78</v>
      </c>
      <c r="AB55" s="234">
        <f t="shared" si="0"/>
        <v>22</v>
      </c>
      <c r="AC55" s="234">
        <f t="shared" si="0"/>
        <v>82</v>
      </c>
      <c r="AD55" s="234">
        <f t="shared" si="0"/>
        <v>13</v>
      </c>
      <c r="AE55" s="234">
        <f t="shared" si="0"/>
        <v>180</v>
      </c>
      <c r="AF55" s="237">
        <f t="shared" si="0"/>
        <v>1451</v>
      </c>
      <c r="AG55" s="238">
        <f>SUM(AG8:AG54)</f>
        <v>1571</v>
      </c>
      <c r="AH55" s="234">
        <f>SUM(AH8:AH54)</f>
        <v>1918</v>
      </c>
      <c r="AI55" s="237">
        <f>SUM(AI8:AI54)</f>
        <v>2103</v>
      </c>
    </row>
    <row r="58" spans="1:41">
      <c r="B58" s="248"/>
    </row>
  </sheetData>
  <mergeCells count="27">
    <mergeCell ref="AL8:AM8"/>
    <mergeCell ref="AN8:AO8"/>
    <mergeCell ref="AB6:AB7"/>
    <mergeCell ref="AC6:AC7"/>
    <mergeCell ref="AD6:AD7"/>
    <mergeCell ref="AE6:AE7"/>
    <mergeCell ref="AF6:AF7"/>
    <mergeCell ref="AJ8:AK8"/>
    <mergeCell ref="X5:Z6"/>
    <mergeCell ref="AA5:AF5"/>
    <mergeCell ref="AG5:AI6"/>
    <mergeCell ref="I6:I7"/>
    <mergeCell ref="J6:J7"/>
    <mergeCell ref="K6:K7"/>
    <mergeCell ref="L6:L7"/>
    <mergeCell ref="M6:M7"/>
    <mergeCell ref="N6:N7"/>
    <mergeCell ref="AA6:AA7"/>
    <mergeCell ref="B1:AI1"/>
    <mergeCell ref="A5:A7"/>
    <mergeCell ref="B5:B7"/>
    <mergeCell ref="C5:E6"/>
    <mergeCell ref="F5:H6"/>
    <mergeCell ref="I5:M5"/>
    <mergeCell ref="O5:Q6"/>
    <mergeCell ref="R5:T6"/>
    <mergeCell ref="U5:W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отчет I полуг.19г.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2019-11-05T10:03:10Z</dcterms:created>
  <dcterms:modified xsi:type="dcterms:W3CDTF">2019-11-05T10:04:19Z</dcterms:modified>
</cp:coreProperties>
</file>